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Cumulative Attendance -August" sheetId="5" r:id="rId1"/>
    <sheet name="Sheet2" sheetId="6" r:id="rId2"/>
  </sheets>
  <calcPr calcId="145621"/>
</workbook>
</file>

<file path=xl/calcChain.xml><?xml version="1.0" encoding="utf-8"?>
<calcChain xmlns="http://schemas.openxmlformats.org/spreadsheetml/2006/main">
  <c r="J45" i="6" l="1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10" i="5"/>
  <c r="J11" i="5"/>
  <c r="J12" i="5"/>
  <c r="J13" i="5"/>
  <c r="J14" i="5"/>
  <c r="J15" i="5"/>
  <c r="J16" i="5"/>
  <c r="J17" i="5"/>
  <c r="J18" i="5"/>
  <c r="J19" i="5"/>
  <c r="J9" i="5"/>
  <c r="F9" i="5" l="1"/>
  <c r="F10" i="5"/>
  <c r="F11" i="5"/>
  <c r="F12" i="5"/>
  <c r="F13" i="5"/>
  <c r="F14" i="5"/>
  <c r="F15" i="5"/>
  <c r="F16" i="5"/>
  <c r="F17" i="5"/>
  <c r="F18" i="5"/>
  <c r="F19" i="5"/>
  <c r="F8" i="5"/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6" i="6"/>
</calcChain>
</file>

<file path=xl/sharedStrings.xml><?xml version="1.0" encoding="utf-8"?>
<sst xmlns="http://schemas.openxmlformats.org/spreadsheetml/2006/main" count="164" uniqueCount="43">
  <si>
    <t>S.No</t>
  </si>
  <si>
    <t>Name</t>
  </si>
  <si>
    <t>Roll No</t>
  </si>
  <si>
    <t xml:space="preserve">Total Attend </t>
  </si>
  <si>
    <t xml:space="preserve">Total Held </t>
  </si>
  <si>
    <t>THEORY ATTENDANCE</t>
  </si>
  <si>
    <t>Paper Code: 32341502</t>
  </si>
  <si>
    <t>Name of the teacher: Arokia Ramya T</t>
  </si>
  <si>
    <t>University Roll No</t>
  </si>
  <si>
    <t>College Roll No</t>
  </si>
  <si>
    <t>Percentage (%)</t>
  </si>
  <si>
    <t>Sign</t>
  </si>
  <si>
    <t>Name of the Paper: Theory of Computation (CORE)</t>
  </si>
  <si>
    <t>Oct ()</t>
  </si>
  <si>
    <t>Attendance Record of B.Sc(H) Computer Science V Sem 2020-2021 (THEORY)</t>
  </si>
  <si>
    <t>Month: August</t>
  </si>
  <si>
    <t>Short of Attendance</t>
  </si>
  <si>
    <t>N</t>
  </si>
  <si>
    <t>Y</t>
  </si>
  <si>
    <t>Teacher Name: Arokia Ramya</t>
  </si>
  <si>
    <t>KANCHAN PRAJAPATI</t>
  </si>
  <si>
    <t>ANUKRITI SHARMA</t>
  </si>
  <si>
    <t>RACHNA KUNTAL</t>
  </si>
  <si>
    <t>PALLAVI</t>
  </si>
  <si>
    <t>TITHI NARAIN</t>
  </si>
  <si>
    <t>SRISHTI VERMA</t>
  </si>
  <si>
    <t>SPARDHA RANJAN</t>
  </si>
  <si>
    <t>SAVITA MAURYA</t>
  </si>
  <si>
    <t>SHIVANI KUMAR</t>
  </si>
  <si>
    <t>MANSI GOYAL</t>
  </si>
  <si>
    <t>MEGHA RAWAT</t>
  </si>
  <si>
    <t>ARUSHI</t>
  </si>
  <si>
    <t>PREETI YADAV</t>
  </si>
  <si>
    <t>NAZISH</t>
  </si>
  <si>
    <t>MAMTA KUMARI</t>
  </si>
  <si>
    <t>Aug (6)</t>
  </si>
  <si>
    <t>Sept ()</t>
  </si>
  <si>
    <t>Nov ()</t>
  </si>
  <si>
    <t>Attendance Record of B.Sc(H) Computer Science V Sem 2020-2021 (TUTORIAL)</t>
  </si>
  <si>
    <t>Attendance Record of B.A(P) Computer Application V Sem 2020-2021 (THEORY+PRACTICAL)</t>
  </si>
  <si>
    <t>Paper Name: Introduction to Linux (SEC)</t>
  </si>
  <si>
    <t>PRACTICAL ATTENDANCE</t>
  </si>
  <si>
    <t>Paper Code: 62343501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</si>
</sst>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wrapText="1"/>
    </xf>
    <xf numFmtId="0" fontId="16" fillId="0" borderId="10" xfId="0" applyFon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/>
    <xf numFmtId="0" fontId="16" fillId="0" borderId="10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0" borderId="14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sqref="A1:K1"/>
    </sheetView>
  </sheetViews>
  <sheetFormatPr defaultRowHeight="15" x14ac:dyDescent="0.25"/>
  <cols>
    <col min="2" max="2" width="21" customWidth="1"/>
    <col min="6" max="6" width="11" customWidth="1"/>
    <col min="7" max="7" width="11" bestFit="1" customWidth="1"/>
    <col min="11" max="11" width="11" bestFit="1" customWidth="1"/>
  </cols>
  <sheetData>
    <row r="1" spans="1:11" x14ac:dyDescent="0.25">
      <c r="A1" s="11" t="s">
        <v>39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3" t="s">
        <v>19</v>
      </c>
      <c r="B2" s="3"/>
      <c r="C2" s="3"/>
      <c r="D2" s="3" t="s">
        <v>40</v>
      </c>
      <c r="E2" s="3"/>
      <c r="F2" s="3"/>
      <c r="G2" s="3"/>
      <c r="H2" s="3" t="s">
        <v>42</v>
      </c>
      <c r="I2" s="3"/>
      <c r="J2" s="3"/>
      <c r="K2" s="3"/>
    </row>
    <row r="3" spans="1:11" x14ac:dyDescent="0.25">
      <c r="A3" s="1"/>
      <c r="B3" s="1"/>
      <c r="C3" s="1"/>
      <c r="D3" s="10" t="s">
        <v>5</v>
      </c>
      <c r="E3" s="10"/>
      <c r="F3" s="10"/>
      <c r="G3" s="10"/>
      <c r="H3" s="10" t="s">
        <v>41</v>
      </c>
      <c r="I3" s="10"/>
      <c r="J3" s="10"/>
      <c r="K3" s="10"/>
    </row>
    <row r="4" spans="1:11" ht="4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10</v>
      </c>
      <c r="G4" s="2" t="s">
        <v>16</v>
      </c>
      <c r="H4" s="2" t="s">
        <v>3</v>
      </c>
      <c r="I4" s="2" t="s">
        <v>4</v>
      </c>
      <c r="J4" s="2" t="s">
        <v>10</v>
      </c>
      <c r="K4" s="2" t="s">
        <v>16</v>
      </c>
    </row>
    <row r="5" spans="1:11" x14ac:dyDescent="0.25">
      <c r="A5" s="13">
        <v>1</v>
      </c>
      <c r="B5" s="13" t="s">
        <v>20</v>
      </c>
      <c r="C5" s="14">
        <v>18501032</v>
      </c>
      <c r="D5" s="1">
        <v>6</v>
      </c>
      <c r="E5" s="1">
        <v>6</v>
      </c>
      <c r="F5" s="1">
        <v>100</v>
      </c>
      <c r="G5" s="1" t="s">
        <v>17</v>
      </c>
      <c r="H5" s="1">
        <v>12</v>
      </c>
      <c r="I5" s="1">
        <v>12</v>
      </c>
      <c r="J5" s="1">
        <v>100</v>
      </c>
      <c r="K5" s="1" t="s">
        <v>17</v>
      </c>
    </row>
    <row r="6" spans="1:11" x14ac:dyDescent="0.25">
      <c r="A6" s="13">
        <v>2</v>
      </c>
      <c r="B6" s="13" t="s">
        <v>21</v>
      </c>
      <c r="C6" s="14">
        <v>18501119</v>
      </c>
      <c r="D6" s="1">
        <v>6</v>
      </c>
      <c r="E6" s="1">
        <v>6</v>
      </c>
      <c r="F6" s="1">
        <v>100</v>
      </c>
      <c r="G6" s="1" t="s">
        <v>17</v>
      </c>
      <c r="H6" s="1">
        <v>12</v>
      </c>
      <c r="I6" s="1">
        <v>12</v>
      </c>
      <c r="J6" s="1">
        <v>100</v>
      </c>
      <c r="K6" s="1" t="s">
        <v>17</v>
      </c>
    </row>
    <row r="7" spans="1:11" x14ac:dyDescent="0.25">
      <c r="A7" s="13">
        <v>3</v>
      </c>
      <c r="B7" s="13" t="s">
        <v>22</v>
      </c>
      <c r="C7" s="14">
        <v>18501175</v>
      </c>
      <c r="D7" s="1">
        <v>6</v>
      </c>
      <c r="E7" s="1">
        <v>6</v>
      </c>
      <c r="F7" s="1">
        <v>100</v>
      </c>
      <c r="G7" s="1" t="s">
        <v>17</v>
      </c>
      <c r="H7" s="1">
        <v>12</v>
      </c>
      <c r="I7" s="1">
        <v>12</v>
      </c>
      <c r="J7" s="1">
        <v>100</v>
      </c>
      <c r="K7" s="1" t="s">
        <v>17</v>
      </c>
    </row>
    <row r="8" spans="1:11" x14ac:dyDescent="0.25">
      <c r="A8" s="13">
        <v>4</v>
      </c>
      <c r="B8" s="13" t="s">
        <v>23</v>
      </c>
      <c r="C8" s="14">
        <v>18501193</v>
      </c>
      <c r="D8" s="1">
        <v>5</v>
      </c>
      <c r="E8" s="1">
        <v>6</v>
      </c>
      <c r="F8" s="1">
        <f>ROUND(D8/E8*100,2)</f>
        <v>83.33</v>
      </c>
      <c r="G8" s="1" t="s">
        <v>17</v>
      </c>
      <c r="H8" s="1">
        <v>12</v>
      </c>
      <c r="I8" s="1">
        <v>12</v>
      </c>
      <c r="J8" s="1">
        <v>100</v>
      </c>
      <c r="K8" s="1" t="s">
        <v>17</v>
      </c>
    </row>
    <row r="9" spans="1:11" x14ac:dyDescent="0.25">
      <c r="A9" s="13">
        <v>5</v>
      </c>
      <c r="B9" s="13" t="s">
        <v>24</v>
      </c>
      <c r="C9" s="14">
        <v>18501215</v>
      </c>
      <c r="D9" s="1">
        <v>2</v>
      </c>
      <c r="E9" s="1">
        <v>6</v>
      </c>
      <c r="F9" s="1">
        <f t="shared" ref="F9:F19" si="0">ROUND(D9/E9*100,2)</f>
        <v>33.33</v>
      </c>
      <c r="G9" s="1" t="s">
        <v>18</v>
      </c>
      <c r="H9" s="1">
        <v>2</v>
      </c>
      <c r="I9" s="1">
        <v>12</v>
      </c>
      <c r="J9" s="1">
        <f>ROUND(H9/I9*100,2)</f>
        <v>16.670000000000002</v>
      </c>
      <c r="K9" s="1" t="s">
        <v>18</v>
      </c>
    </row>
    <row r="10" spans="1:11" x14ac:dyDescent="0.25">
      <c r="A10" s="13">
        <v>6</v>
      </c>
      <c r="B10" s="13" t="s">
        <v>25</v>
      </c>
      <c r="C10" s="14">
        <v>18501265</v>
      </c>
      <c r="D10" s="1">
        <v>4</v>
      </c>
      <c r="E10" s="1">
        <v>6</v>
      </c>
      <c r="F10" s="1">
        <f t="shared" si="0"/>
        <v>66.67</v>
      </c>
      <c r="G10" s="1" t="s">
        <v>17</v>
      </c>
      <c r="H10" s="1">
        <v>4</v>
      </c>
      <c r="I10" s="1">
        <v>12</v>
      </c>
      <c r="J10" s="1">
        <f t="shared" ref="J10:J19" si="1">ROUND(H10/I10*100,2)</f>
        <v>33.33</v>
      </c>
      <c r="K10" s="1" t="s">
        <v>18</v>
      </c>
    </row>
    <row r="11" spans="1:11" x14ac:dyDescent="0.25">
      <c r="A11" s="13">
        <v>7</v>
      </c>
      <c r="B11" s="13" t="s">
        <v>26</v>
      </c>
      <c r="C11" s="14">
        <v>18501268</v>
      </c>
      <c r="D11" s="1">
        <v>5</v>
      </c>
      <c r="E11" s="1">
        <v>6</v>
      </c>
      <c r="F11" s="1">
        <f t="shared" si="0"/>
        <v>83.33</v>
      </c>
      <c r="G11" s="1" t="s">
        <v>17</v>
      </c>
      <c r="H11" s="1">
        <v>4</v>
      </c>
      <c r="I11" s="1">
        <v>12</v>
      </c>
      <c r="J11" s="1">
        <f t="shared" si="1"/>
        <v>33.33</v>
      </c>
      <c r="K11" s="1" t="s">
        <v>18</v>
      </c>
    </row>
    <row r="12" spans="1:11" x14ac:dyDescent="0.25">
      <c r="A12" s="13">
        <v>8</v>
      </c>
      <c r="B12" s="13" t="s">
        <v>27</v>
      </c>
      <c r="C12" s="14">
        <v>18501287</v>
      </c>
      <c r="D12" s="1">
        <v>2</v>
      </c>
      <c r="E12" s="1">
        <v>6</v>
      </c>
      <c r="F12" s="1">
        <f t="shared" si="0"/>
        <v>33.33</v>
      </c>
      <c r="G12" s="1" t="s">
        <v>18</v>
      </c>
      <c r="H12" s="1">
        <v>12</v>
      </c>
      <c r="I12" s="1">
        <v>12</v>
      </c>
      <c r="J12" s="1">
        <f t="shared" si="1"/>
        <v>100</v>
      </c>
      <c r="K12" s="1" t="s">
        <v>17</v>
      </c>
    </row>
    <row r="13" spans="1:11" x14ac:dyDescent="0.25">
      <c r="A13" s="13">
        <v>9</v>
      </c>
      <c r="B13" s="13" t="s">
        <v>28</v>
      </c>
      <c r="C13" s="14">
        <v>18501312</v>
      </c>
      <c r="D13" s="1">
        <v>3</v>
      </c>
      <c r="E13" s="1">
        <v>6</v>
      </c>
      <c r="F13" s="1">
        <f t="shared" si="0"/>
        <v>50</v>
      </c>
      <c r="G13" s="1" t="s">
        <v>18</v>
      </c>
      <c r="H13" s="1">
        <v>6</v>
      </c>
      <c r="I13" s="1">
        <v>12</v>
      </c>
      <c r="J13" s="1">
        <f t="shared" si="1"/>
        <v>50</v>
      </c>
      <c r="K13" s="1" t="s">
        <v>18</v>
      </c>
    </row>
    <row r="14" spans="1:11" x14ac:dyDescent="0.25">
      <c r="A14" s="13">
        <v>10</v>
      </c>
      <c r="B14" s="13" t="s">
        <v>29</v>
      </c>
      <c r="C14" s="14">
        <v>18501317</v>
      </c>
      <c r="D14" s="1">
        <v>6</v>
      </c>
      <c r="E14" s="1">
        <v>6</v>
      </c>
      <c r="F14" s="1">
        <f t="shared" si="0"/>
        <v>100</v>
      </c>
      <c r="G14" s="1" t="s">
        <v>17</v>
      </c>
      <c r="H14" s="1">
        <v>12</v>
      </c>
      <c r="I14" s="1">
        <v>12</v>
      </c>
      <c r="J14" s="1">
        <f t="shared" si="1"/>
        <v>100</v>
      </c>
      <c r="K14" s="1" t="s">
        <v>17</v>
      </c>
    </row>
    <row r="15" spans="1:11" x14ac:dyDescent="0.25">
      <c r="A15" s="13">
        <v>11</v>
      </c>
      <c r="B15" s="13" t="s">
        <v>30</v>
      </c>
      <c r="C15" s="14">
        <v>18501322</v>
      </c>
      <c r="D15" s="1">
        <v>3</v>
      </c>
      <c r="E15" s="1">
        <v>6</v>
      </c>
      <c r="F15" s="1">
        <f t="shared" si="0"/>
        <v>50</v>
      </c>
      <c r="G15" s="1" t="s">
        <v>18</v>
      </c>
      <c r="H15" s="1">
        <v>4</v>
      </c>
      <c r="I15" s="1">
        <v>12</v>
      </c>
      <c r="J15" s="1">
        <f t="shared" si="1"/>
        <v>33.33</v>
      </c>
      <c r="K15" s="1" t="s">
        <v>18</v>
      </c>
    </row>
    <row r="16" spans="1:11" x14ac:dyDescent="0.25">
      <c r="A16" s="13">
        <v>12</v>
      </c>
      <c r="B16" s="13" t="s">
        <v>31</v>
      </c>
      <c r="C16" s="14">
        <v>18501356</v>
      </c>
      <c r="D16" s="1">
        <v>4</v>
      </c>
      <c r="E16" s="1">
        <v>6</v>
      </c>
      <c r="F16" s="1">
        <f t="shared" si="0"/>
        <v>66.67</v>
      </c>
      <c r="G16" s="1" t="s">
        <v>17</v>
      </c>
      <c r="H16" s="1">
        <v>6</v>
      </c>
      <c r="I16" s="1">
        <v>12</v>
      </c>
      <c r="J16" s="1">
        <f t="shared" si="1"/>
        <v>50</v>
      </c>
      <c r="K16" s="1" t="s">
        <v>18</v>
      </c>
    </row>
    <row r="17" spans="1:11" x14ac:dyDescent="0.25">
      <c r="A17" s="13">
        <v>13</v>
      </c>
      <c r="B17" s="13" t="s">
        <v>32</v>
      </c>
      <c r="C17" s="14">
        <v>18501359</v>
      </c>
      <c r="D17" s="1">
        <v>4</v>
      </c>
      <c r="E17" s="1">
        <v>6</v>
      </c>
      <c r="F17" s="1">
        <f t="shared" si="0"/>
        <v>66.67</v>
      </c>
      <c r="G17" s="1" t="s">
        <v>17</v>
      </c>
      <c r="H17" s="1">
        <v>2</v>
      </c>
      <c r="I17" s="1">
        <v>12</v>
      </c>
      <c r="J17" s="1">
        <f t="shared" si="1"/>
        <v>16.670000000000002</v>
      </c>
      <c r="K17" s="1" t="s">
        <v>18</v>
      </c>
    </row>
    <row r="18" spans="1:11" x14ac:dyDescent="0.25">
      <c r="A18" s="13">
        <v>14</v>
      </c>
      <c r="B18" s="13" t="s">
        <v>33</v>
      </c>
      <c r="C18" s="14">
        <v>18501373</v>
      </c>
      <c r="D18" s="15">
        <v>5</v>
      </c>
      <c r="E18" s="1">
        <v>6</v>
      </c>
      <c r="F18" s="1">
        <f t="shared" si="0"/>
        <v>83.33</v>
      </c>
      <c r="G18" s="1" t="s">
        <v>17</v>
      </c>
      <c r="H18" s="15">
        <v>8</v>
      </c>
      <c r="I18" s="1">
        <v>12</v>
      </c>
      <c r="J18" s="1">
        <f t="shared" si="1"/>
        <v>66.67</v>
      </c>
      <c r="K18" s="1" t="s">
        <v>17</v>
      </c>
    </row>
    <row r="19" spans="1:11" x14ac:dyDescent="0.25">
      <c r="A19" s="13">
        <v>15</v>
      </c>
      <c r="B19" s="13" t="s">
        <v>34</v>
      </c>
      <c r="C19" s="14">
        <v>18501377</v>
      </c>
      <c r="D19" s="1">
        <v>4</v>
      </c>
      <c r="E19" s="1">
        <v>6</v>
      </c>
      <c r="F19" s="1">
        <f t="shared" si="0"/>
        <v>66.67</v>
      </c>
      <c r="G19" s="1" t="s">
        <v>17</v>
      </c>
      <c r="H19" s="1">
        <v>4</v>
      </c>
      <c r="I19" s="1">
        <v>12</v>
      </c>
      <c r="J19" s="1">
        <f t="shared" si="1"/>
        <v>33.33</v>
      </c>
      <c r="K19" s="1" t="s">
        <v>18</v>
      </c>
    </row>
  </sheetData>
  <mergeCells count="3">
    <mergeCell ref="D3:G3"/>
    <mergeCell ref="H3:K3"/>
    <mergeCell ref="A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6" workbookViewId="0">
      <selection activeCell="G5" sqref="G5"/>
    </sheetView>
  </sheetViews>
  <sheetFormatPr defaultRowHeight="15" x14ac:dyDescent="0.25"/>
  <cols>
    <col min="1" max="1" width="5.42578125" customWidth="1"/>
    <col min="2" max="2" width="20.28515625" customWidth="1"/>
    <col min="3" max="3" width="10.5703125" customWidth="1"/>
  </cols>
  <sheetData>
    <row r="1" spans="1:12" x14ac:dyDescent="0.2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" t="s">
        <v>12</v>
      </c>
      <c r="B2" s="1"/>
      <c r="C2" s="1"/>
      <c r="D2" s="1"/>
      <c r="E2" s="1"/>
      <c r="F2" s="1"/>
      <c r="H2" s="1" t="s">
        <v>6</v>
      </c>
      <c r="I2" s="1"/>
      <c r="J2" s="1"/>
      <c r="K2" s="1"/>
      <c r="L2" s="1"/>
    </row>
    <row r="3" spans="1:12" x14ac:dyDescent="0.25">
      <c r="A3" s="1" t="s">
        <v>7</v>
      </c>
      <c r="B3" s="1"/>
      <c r="C3" s="1"/>
      <c r="D3" s="1"/>
      <c r="E3" s="1"/>
      <c r="F3" s="1"/>
      <c r="G3" s="1"/>
      <c r="H3" s="1" t="s">
        <v>15</v>
      </c>
      <c r="I3" s="1"/>
      <c r="J3" s="1"/>
      <c r="K3" s="1"/>
      <c r="L3" s="1"/>
    </row>
    <row r="4" spans="1:12" x14ac:dyDescent="0.25">
      <c r="A4" s="1"/>
      <c r="B4" s="1"/>
      <c r="C4" s="1"/>
      <c r="D4" s="1"/>
      <c r="E4" s="5" t="s">
        <v>35</v>
      </c>
      <c r="F4" s="6" t="s">
        <v>36</v>
      </c>
      <c r="G4" s="7" t="s">
        <v>13</v>
      </c>
      <c r="H4" s="4" t="s">
        <v>37</v>
      </c>
      <c r="I4" s="4"/>
      <c r="J4" s="4"/>
      <c r="K4" s="1"/>
      <c r="L4" s="1"/>
    </row>
    <row r="5" spans="1:12" ht="45" x14ac:dyDescent="0.25">
      <c r="A5" s="2" t="s">
        <v>0</v>
      </c>
      <c r="B5" s="2" t="s">
        <v>1</v>
      </c>
      <c r="C5" s="2" t="s">
        <v>8</v>
      </c>
      <c r="D5" s="2" t="s">
        <v>9</v>
      </c>
      <c r="E5" s="2" t="s">
        <v>3</v>
      </c>
      <c r="F5" s="2" t="s">
        <v>3</v>
      </c>
      <c r="G5" s="2" t="s">
        <v>3</v>
      </c>
      <c r="H5" s="2" t="s">
        <v>3</v>
      </c>
      <c r="I5" s="2" t="s">
        <v>4</v>
      </c>
      <c r="J5" s="2" t="s">
        <v>10</v>
      </c>
      <c r="K5" s="8" t="s">
        <v>16</v>
      </c>
      <c r="L5" s="8" t="s">
        <v>11</v>
      </c>
    </row>
    <row r="6" spans="1:12" x14ac:dyDescent="0.25">
      <c r="A6" s="12">
        <v>1</v>
      </c>
      <c r="B6" s="13" t="s">
        <v>20</v>
      </c>
      <c r="C6" s="14">
        <v>18033501010</v>
      </c>
      <c r="D6" s="14">
        <v>18501032</v>
      </c>
      <c r="E6" s="1">
        <v>6</v>
      </c>
      <c r="F6" s="1"/>
      <c r="G6" s="1"/>
      <c r="H6" s="1"/>
      <c r="I6" s="1">
        <v>6</v>
      </c>
      <c r="J6" s="1">
        <f>ROUND(E6/I6*100,2)</f>
        <v>100</v>
      </c>
      <c r="K6" s="1" t="s">
        <v>17</v>
      </c>
      <c r="L6" s="1"/>
    </row>
    <row r="7" spans="1:12" x14ac:dyDescent="0.25">
      <c r="A7" s="12">
        <v>2</v>
      </c>
      <c r="B7" s="13" t="s">
        <v>21</v>
      </c>
      <c r="C7" s="14">
        <v>18033501050</v>
      </c>
      <c r="D7" s="14">
        <v>18501119</v>
      </c>
      <c r="E7" s="1">
        <v>6</v>
      </c>
      <c r="F7" s="1"/>
      <c r="G7" s="1"/>
      <c r="H7" s="1"/>
      <c r="I7" s="1">
        <v>6</v>
      </c>
      <c r="J7" s="1">
        <f>ROUND(E7/I7*100,2)</f>
        <v>100</v>
      </c>
      <c r="K7" s="1" t="s">
        <v>17</v>
      </c>
      <c r="L7" s="1"/>
    </row>
    <row r="8" spans="1:12" x14ac:dyDescent="0.25">
      <c r="A8" s="12">
        <v>3</v>
      </c>
      <c r="B8" s="13" t="s">
        <v>22</v>
      </c>
      <c r="C8" s="14">
        <v>18033501084</v>
      </c>
      <c r="D8" s="14">
        <v>18501175</v>
      </c>
      <c r="E8" s="1">
        <v>6</v>
      </c>
      <c r="F8" s="1"/>
      <c r="G8" s="1"/>
      <c r="H8" s="1"/>
      <c r="I8" s="1">
        <v>6</v>
      </c>
      <c r="J8" s="1">
        <f>ROUND(E8/I8*100,2)</f>
        <v>100</v>
      </c>
      <c r="K8" s="1" t="s">
        <v>17</v>
      </c>
      <c r="L8" s="1"/>
    </row>
    <row r="9" spans="1:12" x14ac:dyDescent="0.25">
      <c r="A9" s="12">
        <v>4</v>
      </c>
      <c r="B9" s="13" t="s">
        <v>23</v>
      </c>
      <c r="C9" s="14">
        <v>18033501095</v>
      </c>
      <c r="D9" s="14">
        <v>18501193</v>
      </c>
      <c r="E9" s="1">
        <v>5</v>
      </c>
      <c r="F9" s="1"/>
      <c r="G9" s="1"/>
      <c r="H9" s="1"/>
      <c r="I9" s="1">
        <v>6</v>
      </c>
      <c r="J9" s="1">
        <f>ROUND(E9/I9*100,2)</f>
        <v>83.33</v>
      </c>
      <c r="K9" s="1" t="s">
        <v>17</v>
      </c>
      <c r="L9" s="1"/>
    </row>
    <row r="10" spans="1:12" x14ac:dyDescent="0.25">
      <c r="A10" s="12">
        <v>5</v>
      </c>
      <c r="B10" s="13" t="s">
        <v>24</v>
      </c>
      <c r="C10" s="14">
        <v>18033501109</v>
      </c>
      <c r="D10" s="14">
        <v>18501215</v>
      </c>
      <c r="E10" s="1">
        <v>2</v>
      </c>
      <c r="F10" s="1"/>
      <c r="G10" s="1"/>
      <c r="H10" s="1"/>
      <c r="I10" s="1">
        <v>6</v>
      </c>
      <c r="J10" s="1">
        <f>ROUND(E10/I10*100,2)</f>
        <v>33.33</v>
      </c>
      <c r="K10" s="1" t="s">
        <v>18</v>
      </c>
      <c r="L10" s="1"/>
    </row>
    <row r="11" spans="1:12" x14ac:dyDescent="0.25">
      <c r="A11" s="12">
        <v>6</v>
      </c>
      <c r="B11" s="13" t="s">
        <v>25</v>
      </c>
      <c r="C11" s="14">
        <v>18033501139</v>
      </c>
      <c r="D11" s="14">
        <v>18501265</v>
      </c>
      <c r="E11" s="1">
        <v>4</v>
      </c>
      <c r="F11" s="1"/>
      <c r="G11" s="1"/>
      <c r="H11" s="1"/>
      <c r="I11" s="1">
        <v>6</v>
      </c>
      <c r="J11" s="1">
        <f>ROUND(E11/I11*100,2)</f>
        <v>66.67</v>
      </c>
      <c r="K11" s="1" t="s">
        <v>17</v>
      </c>
      <c r="L11" s="1"/>
    </row>
    <row r="12" spans="1:12" x14ac:dyDescent="0.25">
      <c r="A12" s="12">
        <v>7</v>
      </c>
      <c r="B12" s="13" t="s">
        <v>26</v>
      </c>
      <c r="C12" s="14">
        <v>18033501140</v>
      </c>
      <c r="D12" s="14">
        <v>18501268</v>
      </c>
      <c r="E12" s="1">
        <v>5</v>
      </c>
      <c r="F12" s="1"/>
      <c r="G12" s="1"/>
      <c r="H12" s="1"/>
      <c r="I12" s="1">
        <v>6</v>
      </c>
      <c r="J12" s="1">
        <f>ROUND(E12/I12*100,2)</f>
        <v>83.33</v>
      </c>
      <c r="K12" s="1" t="s">
        <v>17</v>
      </c>
      <c r="L12" s="1"/>
    </row>
    <row r="13" spans="1:12" x14ac:dyDescent="0.25">
      <c r="A13" s="12">
        <v>8</v>
      </c>
      <c r="B13" s="13" t="s">
        <v>27</v>
      </c>
      <c r="C13" s="14">
        <v>18033501153</v>
      </c>
      <c r="D13" s="14">
        <v>18501287</v>
      </c>
      <c r="E13" s="1">
        <v>2</v>
      </c>
      <c r="F13" s="1"/>
      <c r="G13" s="1"/>
      <c r="H13" s="1"/>
      <c r="I13" s="1">
        <v>6</v>
      </c>
      <c r="J13" s="1">
        <f>ROUND(E13/I13*100,2)</f>
        <v>33.33</v>
      </c>
      <c r="K13" s="1" t="s">
        <v>18</v>
      </c>
      <c r="L13" s="1"/>
    </row>
    <row r="14" spans="1:12" x14ac:dyDescent="0.25">
      <c r="A14" s="12">
        <v>9</v>
      </c>
      <c r="B14" s="13" t="s">
        <v>28</v>
      </c>
      <c r="C14" s="14">
        <v>18033501169</v>
      </c>
      <c r="D14" s="14">
        <v>18501312</v>
      </c>
      <c r="E14" s="1">
        <v>3</v>
      </c>
      <c r="F14" s="1"/>
      <c r="G14" s="1"/>
      <c r="H14" s="1"/>
      <c r="I14" s="1">
        <v>6</v>
      </c>
      <c r="J14" s="1">
        <f>ROUND(E14/I14*100,2)</f>
        <v>50</v>
      </c>
      <c r="K14" s="1" t="s">
        <v>18</v>
      </c>
      <c r="L14" s="1"/>
    </row>
    <row r="15" spans="1:12" x14ac:dyDescent="0.25">
      <c r="A15" s="12">
        <v>10</v>
      </c>
      <c r="B15" s="13" t="s">
        <v>29</v>
      </c>
      <c r="C15" s="14">
        <v>18033501174</v>
      </c>
      <c r="D15" s="14">
        <v>18501317</v>
      </c>
      <c r="E15" s="1">
        <v>6</v>
      </c>
      <c r="F15" s="1"/>
      <c r="G15" s="1"/>
      <c r="H15" s="1"/>
      <c r="I15" s="1">
        <v>6</v>
      </c>
      <c r="J15" s="1">
        <f>ROUND(E15/I15*100,2)</f>
        <v>100</v>
      </c>
      <c r="K15" s="1" t="s">
        <v>17</v>
      </c>
      <c r="L15" s="1"/>
    </row>
    <row r="16" spans="1:12" x14ac:dyDescent="0.25">
      <c r="A16" s="12">
        <v>11</v>
      </c>
      <c r="B16" s="13" t="s">
        <v>30</v>
      </c>
      <c r="C16" s="14">
        <v>18033501179</v>
      </c>
      <c r="D16" s="14">
        <v>18501322</v>
      </c>
      <c r="E16" s="1">
        <v>3</v>
      </c>
      <c r="F16" s="1"/>
      <c r="G16" s="1"/>
      <c r="H16" s="1"/>
      <c r="I16" s="1">
        <v>6</v>
      </c>
      <c r="J16" s="1">
        <f>ROUND(E16/I16*100,2)</f>
        <v>50</v>
      </c>
      <c r="K16" s="1" t="s">
        <v>18</v>
      </c>
      <c r="L16" s="1"/>
    </row>
    <row r="17" spans="1:12" x14ac:dyDescent="0.25">
      <c r="A17" s="12">
        <v>12</v>
      </c>
      <c r="B17" s="13" t="s">
        <v>31</v>
      </c>
      <c r="C17" s="14">
        <v>18033501203</v>
      </c>
      <c r="D17" s="14">
        <v>18501356</v>
      </c>
      <c r="E17" s="1">
        <v>4</v>
      </c>
      <c r="F17" s="1"/>
      <c r="G17" s="1"/>
      <c r="H17" s="1"/>
      <c r="I17" s="1">
        <v>6</v>
      </c>
      <c r="J17" s="1">
        <f>ROUND(E17/I17*100,2)</f>
        <v>66.67</v>
      </c>
      <c r="K17" s="1" t="s">
        <v>17</v>
      </c>
      <c r="L17" s="1"/>
    </row>
    <row r="18" spans="1:12" x14ac:dyDescent="0.25">
      <c r="A18" s="12">
        <v>13</v>
      </c>
      <c r="B18" s="13" t="s">
        <v>32</v>
      </c>
      <c r="C18" s="14">
        <v>18033501205</v>
      </c>
      <c r="D18" s="14">
        <v>18501359</v>
      </c>
      <c r="E18" s="1">
        <v>4</v>
      </c>
      <c r="F18" s="1"/>
      <c r="G18" s="1"/>
      <c r="H18" s="1"/>
      <c r="I18" s="1">
        <v>6</v>
      </c>
      <c r="J18" s="1">
        <f>ROUND(E18/I18*100,2)</f>
        <v>66.67</v>
      </c>
      <c r="K18" s="1" t="s">
        <v>17</v>
      </c>
      <c r="L18" s="1"/>
    </row>
    <row r="19" spans="1:12" x14ac:dyDescent="0.25">
      <c r="A19" s="12">
        <v>14</v>
      </c>
      <c r="B19" s="13" t="s">
        <v>33</v>
      </c>
      <c r="C19" s="14">
        <v>18033501214</v>
      </c>
      <c r="D19" s="14">
        <v>18501373</v>
      </c>
      <c r="E19" s="1">
        <v>5</v>
      </c>
      <c r="F19" s="1"/>
      <c r="G19" s="1"/>
      <c r="H19" s="1"/>
      <c r="I19" s="1">
        <v>6</v>
      </c>
      <c r="J19" s="1">
        <f>ROUND(E19/I19*100,2)</f>
        <v>83.33</v>
      </c>
      <c r="K19" s="1" t="s">
        <v>17</v>
      </c>
      <c r="L19" s="1"/>
    </row>
    <row r="20" spans="1:12" x14ac:dyDescent="0.25">
      <c r="A20" s="12">
        <v>15</v>
      </c>
      <c r="B20" s="13" t="s">
        <v>34</v>
      </c>
      <c r="C20" s="14">
        <v>18033501216</v>
      </c>
      <c r="D20" s="14">
        <v>18501377</v>
      </c>
      <c r="E20" s="1">
        <v>4</v>
      </c>
      <c r="F20" s="1"/>
      <c r="G20" s="1"/>
      <c r="H20" s="1"/>
      <c r="I20" s="1">
        <v>6</v>
      </c>
      <c r="J20" s="1">
        <f>ROUND(E20/I20*100,2)</f>
        <v>66.67</v>
      </c>
      <c r="K20" s="1" t="s">
        <v>17</v>
      </c>
      <c r="L20" s="1"/>
    </row>
    <row r="26" spans="1:12" x14ac:dyDescent="0.25">
      <c r="A26" s="11" t="s">
        <v>38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x14ac:dyDescent="0.25">
      <c r="A27" s="1" t="s">
        <v>12</v>
      </c>
      <c r="B27" s="1"/>
      <c r="C27" s="1"/>
      <c r="D27" s="1"/>
      <c r="E27" s="1"/>
      <c r="F27" s="1"/>
      <c r="H27" s="1" t="s">
        <v>6</v>
      </c>
      <c r="I27" s="1"/>
      <c r="J27" s="1"/>
      <c r="K27" s="1"/>
      <c r="L27" s="1"/>
    </row>
    <row r="28" spans="1:12" x14ac:dyDescent="0.25">
      <c r="A28" s="1" t="s">
        <v>7</v>
      </c>
      <c r="B28" s="1"/>
      <c r="C28" s="1"/>
      <c r="D28" s="1"/>
      <c r="E28" s="1"/>
      <c r="F28" s="1"/>
      <c r="G28" s="1"/>
      <c r="H28" s="1" t="s">
        <v>15</v>
      </c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5" t="s">
        <v>35</v>
      </c>
      <c r="F29" s="6" t="s">
        <v>36</v>
      </c>
      <c r="G29" s="7" t="s">
        <v>13</v>
      </c>
      <c r="H29" s="9" t="s">
        <v>37</v>
      </c>
      <c r="I29" s="9"/>
      <c r="J29" s="9"/>
      <c r="K29" s="1"/>
      <c r="L29" s="1"/>
    </row>
    <row r="30" spans="1:12" ht="45" x14ac:dyDescent="0.25">
      <c r="A30" s="2" t="s">
        <v>0</v>
      </c>
      <c r="B30" s="2" t="s">
        <v>1</v>
      </c>
      <c r="C30" s="2" t="s">
        <v>8</v>
      </c>
      <c r="D30" s="2" t="s">
        <v>9</v>
      </c>
      <c r="E30" s="2" t="s">
        <v>3</v>
      </c>
      <c r="F30" s="2" t="s">
        <v>3</v>
      </c>
      <c r="G30" s="2" t="s">
        <v>3</v>
      </c>
      <c r="H30" s="2" t="s">
        <v>3</v>
      </c>
      <c r="I30" s="2" t="s">
        <v>4</v>
      </c>
      <c r="J30" s="2" t="s">
        <v>10</v>
      </c>
      <c r="K30" s="8" t="s">
        <v>16</v>
      </c>
      <c r="L30" s="8" t="s">
        <v>11</v>
      </c>
    </row>
    <row r="31" spans="1:12" x14ac:dyDescent="0.25">
      <c r="A31" s="12">
        <v>1</v>
      </c>
      <c r="B31" s="13" t="s">
        <v>20</v>
      </c>
      <c r="C31" s="14">
        <v>18033501010</v>
      </c>
      <c r="D31" s="14">
        <v>18501032</v>
      </c>
      <c r="E31" s="1">
        <v>12</v>
      </c>
      <c r="F31" s="1"/>
      <c r="G31" s="1"/>
      <c r="H31" s="1"/>
      <c r="I31" s="1">
        <v>12</v>
      </c>
      <c r="J31" s="1">
        <f>ROUND(E31/I31*100,2)</f>
        <v>100</v>
      </c>
      <c r="K31" s="1" t="s">
        <v>17</v>
      </c>
      <c r="L31" s="1"/>
    </row>
    <row r="32" spans="1:12" x14ac:dyDescent="0.25">
      <c r="A32" s="12">
        <v>2</v>
      </c>
      <c r="B32" s="13" t="s">
        <v>21</v>
      </c>
      <c r="C32" s="14">
        <v>18033501050</v>
      </c>
      <c r="D32" s="14">
        <v>18501119</v>
      </c>
      <c r="E32" s="1">
        <v>12</v>
      </c>
      <c r="F32" s="1"/>
      <c r="G32" s="1"/>
      <c r="H32" s="1"/>
      <c r="I32" s="1">
        <v>12</v>
      </c>
      <c r="J32" s="1">
        <f>ROUND(E32/I32*100,2)</f>
        <v>100</v>
      </c>
      <c r="K32" s="1" t="s">
        <v>17</v>
      </c>
      <c r="L32" s="1"/>
    </row>
    <row r="33" spans="1:12" x14ac:dyDescent="0.25">
      <c r="A33" s="12">
        <v>3</v>
      </c>
      <c r="B33" s="13" t="s">
        <v>22</v>
      </c>
      <c r="C33" s="14">
        <v>18033501084</v>
      </c>
      <c r="D33" s="14">
        <v>18501175</v>
      </c>
      <c r="E33" s="1">
        <v>12</v>
      </c>
      <c r="F33" s="1"/>
      <c r="G33" s="1"/>
      <c r="H33" s="1"/>
      <c r="I33" s="1">
        <v>12</v>
      </c>
      <c r="J33" s="1">
        <f>ROUND(E33/I33*100,2)</f>
        <v>100</v>
      </c>
      <c r="K33" s="1" t="s">
        <v>17</v>
      </c>
      <c r="L33" s="1"/>
    </row>
    <row r="34" spans="1:12" x14ac:dyDescent="0.25">
      <c r="A34" s="12">
        <v>4</v>
      </c>
      <c r="B34" s="13" t="s">
        <v>23</v>
      </c>
      <c r="C34" s="14">
        <v>18033501095</v>
      </c>
      <c r="D34" s="14">
        <v>18501193</v>
      </c>
      <c r="E34" s="1">
        <v>12</v>
      </c>
      <c r="F34" s="1"/>
      <c r="G34" s="1"/>
      <c r="H34" s="1"/>
      <c r="I34" s="1">
        <v>12</v>
      </c>
      <c r="J34" s="1">
        <f>ROUND(E34/I34*100,2)</f>
        <v>100</v>
      </c>
      <c r="K34" s="1" t="s">
        <v>17</v>
      </c>
      <c r="L34" s="1"/>
    </row>
    <row r="35" spans="1:12" x14ac:dyDescent="0.25">
      <c r="A35" s="12">
        <v>5</v>
      </c>
      <c r="B35" s="13" t="s">
        <v>24</v>
      </c>
      <c r="C35" s="14">
        <v>18033501109</v>
      </c>
      <c r="D35" s="14">
        <v>18501215</v>
      </c>
      <c r="E35" s="1">
        <v>2</v>
      </c>
      <c r="F35" s="1"/>
      <c r="G35" s="1"/>
      <c r="H35" s="1"/>
      <c r="I35" s="1">
        <v>12</v>
      </c>
      <c r="J35" s="1">
        <f>ROUND(E35/I35*100,2)</f>
        <v>16.670000000000002</v>
      </c>
      <c r="K35" s="1" t="s">
        <v>18</v>
      </c>
      <c r="L35" s="1"/>
    </row>
    <row r="36" spans="1:12" x14ac:dyDescent="0.25">
      <c r="A36" s="12">
        <v>6</v>
      </c>
      <c r="B36" s="13" t="s">
        <v>25</v>
      </c>
      <c r="C36" s="14">
        <v>18033501139</v>
      </c>
      <c r="D36" s="14">
        <v>18501265</v>
      </c>
      <c r="E36" s="1">
        <v>4</v>
      </c>
      <c r="F36" s="1"/>
      <c r="G36" s="1"/>
      <c r="H36" s="1"/>
      <c r="I36" s="1">
        <v>12</v>
      </c>
      <c r="J36" s="1">
        <f>ROUND(E36/I36*100,2)</f>
        <v>33.33</v>
      </c>
      <c r="K36" s="1" t="s">
        <v>18</v>
      </c>
      <c r="L36" s="1"/>
    </row>
    <row r="37" spans="1:12" x14ac:dyDescent="0.25">
      <c r="A37" s="12">
        <v>7</v>
      </c>
      <c r="B37" s="13" t="s">
        <v>26</v>
      </c>
      <c r="C37" s="14">
        <v>18033501140</v>
      </c>
      <c r="D37" s="14">
        <v>18501268</v>
      </c>
      <c r="E37" s="1">
        <v>4</v>
      </c>
      <c r="F37" s="1"/>
      <c r="G37" s="1"/>
      <c r="H37" s="1"/>
      <c r="I37" s="1">
        <v>12</v>
      </c>
      <c r="J37" s="1">
        <f>ROUND(E37/I37*100,2)</f>
        <v>33.33</v>
      </c>
      <c r="K37" s="1" t="s">
        <v>18</v>
      </c>
      <c r="L37" s="1"/>
    </row>
    <row r="38" spans="1:12" x14ac:dyDescent="0.25">
      <c r="A38" s="12">
        <v>8</v>
      </c>
      <c r="B38" s="13" t="s">
        <v>27</v>
      </c>
      <c r="C38" s="14">
        <v>18033501153</v>
      </c>
      <c r="D38" s="14">
        <v>18501287</v>
      </c>
      <c r="E38" s="1">
        <v>12</v>
      </c>
      <c r="F38" s="1"/>
      <c r="G38" s="1"/>
      <c r="H38" s="1"/>
      <c r="I38" s="1">
        <v>12</v>
      </c>
      <c r="J38" s="1">
        <f>ROUND(E38/I38*100,2)</f>
        <v>100</v>
      </c>
      <c r="K38" s="1" t="s">
        <v>17</v>
      </c>
      <c r="L38" s="1"/>
    </row>
    <row r="39" spans="1:12" x14ac:dyDescent="0.25">
      <c r="A39" s="12">
        <v>9</v>
      </c>
      <c r="B39" s="13" t="s">
        <v>28</v>
      </c>
      <c r="C39" s="14">
        <v>18033501169</v>
      </c>
      <c r="D39" s="14">
        <v>18501312</v>
      </c>
      <c r="E39" s="1">
        <v>6</v>
      </c>
      <c r="F39" s="1"/>
      <c r="G39" s="1"/>
      <c r="H39" s="1"/>
      <c r="I39" s="1">
        <v>12</v>
      </c>
      <c r="J39" s="1">
        <f>ROUND(E39/I39*100,2)</f>
        <v>50</v>
      </c>
      <c r="K39" s="1" t="s">
        <v>18</v>
      </c>
      <c r="L39" s="1"/>
    </row>
    <row r="40" spans="1:12" x14ac:dyDescent="0.25">
      <c r="A40" s="12">
        <v>10</v>
      </c>
      <c r="B40" s="13" t="s">
        <v>29</v>
      </c>
      <c r="C40" s="14">
        <v>18033501174</v>
      </c>
      <c r="D40" s="14">
        <v>18501317</v>
      </c>
      <c r="E40" s="1">
        <v>12</v>
      </c>
      <c r="F40" s="1"/>
      <c r="G40" s="1"/>
      <c r="H40" s="1"/>
      <c r="I40" s="1">
        <v>12</v>
      </c>
      <c r="J40" s="1">
        <f>ROUND(E40/I40*100,2)</f>
        <v>100</v>
      </c>
      <c r="K40" s="1" t="s">
        <v>17</v>
      </c>
      <c r="L40" s="1"/>
    </row>
    <row r="41" spans="1:12" x14ac:dyDescent="0.25">
      <c r="A41" s="12">
        <v>11</v>
      </c>
      <c r="B41" s="13" t="s">
        <v>30</v>
      </c>
      <c r="C41" s="14">
        <v>18033501179</v>
      </c>
      <c r="D41" s="14">
        <v>18501322</v>
      </c>
      <c r="E41" s="1">
        <v>4</v>
      </c>
      <c r="F41" s="1"/>
      <c r="G41" s="1"/>
      <c r="H41" s="1"/>
      <c r="I41" s="1">
        <v>12</v>
      </c>
      <c r="J41" s="1">
        <f>ROUND(E41/I41*100,2)</f>
        <v>33.33</v>
      </c>
      <c r="K41" s="1" t="s">
        <v>18</v>
      </c>
      <c r="L41" s="1"/>
    </row>
    <row r="42" spans="1:12" x14ac:dyDescent="0.25">
      <c r="A42" s="12">
        <v>12</v>
      </c>
      <c r="B42" s="13" t="s">
        <v>31</v>
      </c>
      <c r="C42" s="14">
        <v>18033501203</v>
      </c>
      <c r="D42" s="14">
        <v>18501356</v>
      </c>
      <c r="E42" s="1">
        <v>6</v>
      </c>
      <c r="F42" s="1"/>
      <c r="G42" s="1"/>
      <c r="H42" s="1"/>
      <c r="I42" s="1">
        <v>12</v>
      </c>
      <c r="J42" s="1">
        <f>ROUND(E42/I42*100,2)</f>
        <v>50</v>
      </c>
      <c r="K42" s="1" t="s">
        <v>18</v>
      </c>
      <c r="L42" s="1"/>
    </row>
    <row r="43" spans="1:12" x14ac:dyDescent="0.25">
      <c r="A43" s="12">
        <v>13</v>
      </c>
      <c r="B43" s="13" t="s">
        <v>32</v>
      </c>
      <c r="C43" s="14">
        <v>18033501205</v>
      </c>
      <c r="D43" s="14">
        <v>18501359</v>
      </c>
      <c r="E43" s="1">
        <v>2</v>
      </c>
      <c r="F43" s="1"/>
      <c r="G43" s="1"/>
      <c r="H43" s="1"/>
      <c r="I43" s="1">
        <v>12</v>
      </c>
      <c r="J43" s="1">
        <f>ROUND(E43/I43*100,2)</f>
        <v>16.670000000000002</v>
      </c>
      <c r="K43" s="1" t="s">
        <v>18</v>
      </c>
      <c r="L43" s="1"/>
    </row>
    <row r="44" spans="1:12" x14ac:dyDescent="0.25">
      <c r="A44" s="12">
        <v>14</v>
      </c>
      <c r="B44" s="13" t="s">
        <v>33</v>
      </c>
      <c r="C44" s="14">
        <v>18033501214</v>
      </c>
      <c r="D44" s="14">
        <v>18501373</v>
      </c>
      <c r="E44" s="15">
        <v>8</v>
      </c>
      <c r="F44" s="1"/>
      <c r="G44" s="1"/>
      <c r="H44" s="1"/>
      <c r="I44" s="1">
        <v>12</v>
      </c>
      <c r="J44" s="1">
        <f>ROUND(E44/I44*100,2)</f>
        <v>66.67</v>
      </c>
      <c r="K44" s="1" t="s">
        <v>17</v>
      </c>
      <c r="L44" s="1"/>
    </row>
    <row r="45" spans="1:12" x14ac:dyDescent="0.25">
      <c r="A45" s="12">
        <v>15</v>
      </c>
      <c r="B45" s="13" t="s">
        <v>34</v>
      </c>
      <c r="C45" s="14">
        <v>18033501216</v>
      </c>
      <c r="D45" s="14">
        <v>18501377</v>
      </c>
      <c r="E45" s="1">
        <v>4</v>
      </c>
      <c r="F45" s="1"/>
      <c r="G45" s="1"/>
      <c r="H45" s="1"/>
      <c r="I45" s="1">
        <v>12</v>
      </c>
      <c r="J45" s="1">
        <f>ROUND(E45/I45*100,2)</f>
        <v>33.33</v>
      </c>
      <c r="K45" s="1" t="s">
        <v>18</v>
      </c>
      <c r="L45" s="1"/>
    </row>
  </sheetData>
  <mergeCells count="2">
    <mergeCell ref="A1:L1"/>
    <mergeCell ref="A26:L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Cumulative Attendance -August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nikhat</dc:creator>
  <cp:lastModifiedBy>Arokia Ramya</cp:lastModifiedBy>
  <cp:lastPrinted>2019-11-13T06:43:28Z</cp:lastPrinted>
  <dcterms:created xsi:type="dcterms:W3CDTF">2019-10-03T10:56:32Z</dcterms:created>
  <dcterms:modified xsi:type="dcterms:W3CDTF">2020-09-08T12:19:54Z</dcterms:modified>
</cp:coreProperties>
</file>