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131"/>
  <workbookPr filterPrivacy="1"/>
  <xr:revisionPtr revIDLastSave="0" documentId="13_ncr:1_{CC0D38E9-BC35-43E6-9B04-A54101CAE512}" xr6:coauthVersionLast="47" xr6:coauthVersionMax="47" xr10:uidLastSave="{00000000-0000-0000-0000-000000000000}"/>
  <bookViews>
    <workbookView xWindow="-108" yWindow="-108" windowWidth="23256" windowHeight="12576" firstSheet="1" activeTab="1" xr2:uid="{00000000-000D-0000-FFFF-FFFF00000000}"/>
  </bookViews>
  <sheets>
    <sheet name="Journalism (H)-III YEAR 20" sheetId="16" state="hidden" r:id="rId1"/>
    <sheet name="Radio Production_Journalism_2nd" sheetId="13" r:id="rId2"/>
  </sheets>
  <definedNames>
    <definedName name="_xlnm.Print_Area" localSheetId="0">'Journalism (H)-III YEAR 20'!$A$1:$AM$63</definedName>
    <definedName name="_xlnm.Print_Titles" localSheetId="0">'Journalism (H)-III YEAR 20'!$1:$11</definedName>
  </definedNames>
  <calcPr calcId="191029"/>
</workbook>
</file>

<file path=xl/calcChain.xml><?xml version="1.0" encoding="utf-8"?>
<calcChain xmlns="http://schemas.openxmlformats.org/spreadsheetml/2006/main">
  <c r="AK64" i="13" l="1"/>
  <c r="AK65" i="13"/>
  <c r="AK66" i="13"/>
  <c r="AK67" i="13"/>
  <c r="AK68" i="13"/>
  <c r="AK69" i="13"/>
  <c r="AK70" i="13"/>
  <c r="AK71" i="13"/>
  <c r="AK45" i="13"/>
  <c r="AK46" i="13"/>
  <c r="AK47" i="13"/>
  <c r="AK48" i="13"/>
  <c r="AK49" i="13"/>
  <c r="AK50" i="13"/>
  <c r="AK51" i="13"/>
  <c r="AK52" i="13"/>
  <c r="AK53" i="13"/>
  <c r="AK54" i="13"/>
  <c r="AK55" i="13"/>
  <c r="AK56" i="13"/>
  <c r="AK57" i="13"/>
  <c r="AK58" i="13"/>
  <c r="AK59" i="13"/>
  <c r="AK60" i="13"/>
  <c r="AK61" i="13"/>
  <c r="AK62" i="13"/>
  <c r="AK63" i="13"/>
  <c r="AK28" i="13"/>
  <c r="AK29" i="13"/>
  <c r="AK30" i="13"/>
  <c r="AK31" i="13"/>
  <c r="AK32" i="13"/>
  <c r="AK33" i="13"/>
  <c r="AK34" i="13"/>
  <c r="AK35" i="13"/>
  <c r="AK36" i="13"/>
  <c r="AK37" i="13"/>
  <c r="AK38" i="13"/>
  <c r="AK39" i="13"/>
  <c r="AK40" i="13"/>
  <c r="AK41" i="13"/>
  <c r="AK42" i="13"/>
  <c r="AK43" i="13"/>
  <c r="AK44" i="13"/>
  <c r="AK13" i="13"/>
  <c r="AK14" i="13"/>
  <c r="AK15" i="13"/>
  <c r="AK16" i="13"/>
  <c r="AK17" i="13"/>
  <c r="AK18" i="13"/>
  <c r="AK19" i="13"/>
  <c r="AK20" i="13"/>
  <c r="AK21" i="13"/>
  <c r="AK22" i="13"/>
  <c r="AK23" i="13"/>
  <c r="AK24" i="13"/>
  <c r="AK25" i="13"/>
  <c r="AK26" i="13"/>
  <c r="AK27" i="13"/>
  <c r="AK12" i="13"/>
  <c r="AJ13" i="13"/>
  <c r="AJ14" i="13"/>
  <c r="AJ15" i="13"/>
  <c r="AJ16" i="13"/>
  <c r="AJ17" i="13"/>
  <c r="AJ18" i="13"/>
  <c r="AJ19" i="13"/>
  <c r="AJ20" i="13"/>
  <c r="AJ21" i="13"/>
  <c r="AJ22" i="13"/>
  <c r="AJ23" i="13"/>
  <c r="AJ24" i="13"/>
  <c r="AJ25" i="13"/>
  <c r="AJ26" i="13"/>
  <c r="AJ27" i="13"/>
  <c r="AJ28" i="13"/>
  <c r="AJ29" i="13"/>
  <c r="AJ30" i="13"/>
  <c r="AJ31" i="13"/>
  <c r="AJ32" i="13"/>
  <c r="AJ33" i="13"/>
  <c r="AJ34" i="13"/>
  <c r="AJ35" i="13"/>
  <c r="AJ36" i="13"/>
  <c r="AJ37" i="13"/>
  <c r="AJ38" i="13"/>
  <c r="AJ39" i="13"/>
  <c r="AJ40" i="13"/>
  <c r="AJ41" i="13"/>
  <c r="AJ42" i="13"/>
  <c r="AJ43" i="13"/>
  <c r="AJ44" i="13"/>
  <c r="AJ45" i="13"/>
  <c r="AJ46" i="13"/>
  <c r="AJ47" i="13"/>
  <c r="AJ48" i="13"/>
  <c r="AJ49" i="13"/>
  <c r="AJ50" i="13"/>
  <c r="AJ51" i="13"/>
  <c r="AJ52" i="13"/>
  <c r="AJ53" i="13"/>
  <c r="AJ54" i="13"/>
  <c r="AJ55" i="13"/>
  <c r="AJ56" i="13"/>
  <c r="AJ57" i="13"/>
  <c r="AJ58" i="13"/>
  <c r="AJ59" i="13"/>
  <c r="AJ60" i="13"/>
  <c r="AJ61" i="13"/>
  <c r="AJ62" i="13"/>
  <c r="AJ63" i="13"/>
  <c r="AJ64" i="13"/>
  <c r="AJ65" i="13"/>
  <c r="AJ66" i="13"/>
  <c r="AJ67" i="13"/>
  <c r="AJ68" i="13"/>
  <c r="AJ69" i="13"/>
  <c r="AJ70" i="13"/>
  <c r="AJ71" i="13"/>
  <c r="AJ12" i="13"/>
  <c r="AD71" i="13"/>
  <c r="AD60" i="13"/>
  <c r="AD61" i="13"/>
  <c r="AD62" i="13"/>
  <c r="AD63" i="13"/>
  <c r="AD64" i="13"/>
  <c r="AD65" i="13"/>
  <c r="AD66" i="13"/>
  <c r="AD67" i="13"/>
  <c r="AD68" i="13"/>
  <c r="AD69" i="13"/>
  <c r="AD70" i="13"/>
  <c r="AD36" i="13"/>
  <c r="AD37" i="13"/>
  <c r="AD38" i="13"/>
  <c r="AD39" i="13"/>
  <c r="AD40" i="13"/>
  <c r="AD41" i="13"/>
  <c r="AD42" i="13"/>
  <c r="AD43" i="13"/>
  <c r="AD44" i="13"/>
  <c r="AD45" i="13"/>
  <c r="AD46" i="13"/>
  <c r="AD47" i="13"/>
  <c r="AD48" i="13"/>
  <c r="AD49" i="13"/>
  <c r="AD50" i="13"/>
  <c r="AD51" i="13"/>
  <c r="AD52" i="13"/>
  <c r="AD53" i="13"/>
  <c r="AD54" i="13"/>
  <c r="AD55" i="13"/>
  <c r="AD56" i="13"/>
  <c r="AD57" i="13"/>
  <c r="AD58" i="13"/>
  <c r="AD59" i="13"/>
  <c r="AD13" i="13"/>
  <c r="AD14" i="13"/>
  <c r="AD15" i="13"/>
  <c r="AD16" i="13"/>
  <c r="AD17" i="13"/>
  <c r="AD18" i="13"/>
  <c r="AD19" i="13"/>
  <c r="AD20" i="13"/>
  <c r="AD21" i="13"/>
  <c r="AD22" i="13"/>
  <c r="AD23" i="13"/>
  <c r="AD24" i="13"/>
  <c r="AD25" i="13"/>
  <c r="AD26" i="13"/>
  <c r="AD27" i="13"/>
  <c r="AD28" i="13"/>
  <c r="AD29" i="13"/>
  <c r="AD30" i="13"/>
  <c r="AD31" i="13"/>
  <c r="AD32" i="13"/>
  <c r="AD33" i="13"/>
  <c r="AD34" i="13"/>
  <c r="AD35" i="13"/>
  <c r="AD12" i="13"/>
</calcChain>
</file>

<file path=xl/sharedStrings.xml><?xml version="1.0" encoding="utf-8"?>
<sst xmlns="http://schemas.openxmlformats.org/spreadsheetml/2006/main" count="185" uniqueCount="152">
  <si>
    <t>KALINDI COLLEGE (UNIVERSITY OF DELHI), EAST PATEL NAGAR, NEW DELHI - 110008</t>
  </si>
  <si>
    <t>Name of Teacher's :</t>
  </si>
  <si>
    <t>Dapartment :</t>
  </si>
  <si>
    <t>JOURNALISM</t>
  </si>
  <si>
    <t xml:space="preserve">Session     </t>
  </si>
  <si>
    <t>Semester :</t>
  </si>
  <si>
    <t>COURSE :</t>
  </si>
  <si>
    <t>Paper Title:</t>
  </si>
  <si>
    <t>Paper Code:</t>
  </si>
  <si>
    <t>Paper Shared with :</t>
  </si>
  <si>
    <t xml:space="preserve">ATTENDANCE RECORD : </t>
  </si>
  <si>
    <t>LECTURES, PRESENTATION &amp; TUTORIAL/PRECEPTORIAL</t>
  </si>
  <si>
    <t>Total Lectures and Presentation :</t>
  </si>
  <si>
    <t>Total Tutorials/Percept. Held :</t>
  </si>
  <si>
    <t>ATTENDANCE : LECTURES                    FOR THE MONTH OF ……………………………………………………..</t>
  </si>
  <si>
    <t>Total</t>
  </si>
  <si>
    <t>ATT. : TUT/PRECEPT</t>
  </si>
  <si>
    <t>DATES</t>
  </si>
  <si>
    <t>Sr. No.</t>
  </si>
  <si>
    <t>ROLLNO</t>
  </si>
  <si>
    <t>NAME</t>
  </si>
  <si>
    <t>Lect (i)</t>
  </si>
  <si>
    <t>Lect (ii)</t>
  </si>
  <si>
    <t>(i+ii)</t>
  </si>
  <si>
    <t>ECA</t>
  </si>
  <si>
    <t>Med.</t>
  </si>
  <si>
    <t>For Office Use : Date of Receipt …………………………… dealing Asstt. (Sign.)…………………………………….……………. Signture of Teacher with date : ………………………………………………………….</t>
  </si>
  <si>
    <t>B.A. (H) JOUR</t>
  </si>
  <si>
    <t>SHIVANI SINGHAL</t>
  </si>
  <si>
    <t>VANSHIKA ARORA</t>
  </si>
  <si>
    <t>TEJAL DUA</t>
  </si>
  <si>
    <t>R GAYATHRI</t>
  </si>
  <si>
    <t>KHUSHI DEORA</t>
  </si>
  <si>
    <t>PRIYA JAJORIA</t>
  </si>
  <si>
    <t>NAVYA BABBAR</t>
  </si>
  <si>
    <t>MUGDHA GUPTA</t>
  </si>
  <si>
    <t>SPRIHA</t>
  </si>
  <si>
    <t>TANISHA GOEL</t>
  </si>
  <si>
    <t>HETAL POKHRIYAL</t>
  </si>
  <si>
    <t>DEEKSHA NEGI</t>
  </si>
  <si>
    <t>ROSHNI JHA</t>
  </si>
  <si>
    <t>ESHA BISHT</t>
  </si>
  <si>
    <t>SHIVANI</t>
  </si>
  <si>
    <t>SOMYA DHAWAN</t>
  </si>
  <si>
    <t>RICHA SINGH</t>
  </si>
  <si>
    <t>AASTHA</t>
  </si>
  <si>
    <t>KAJAL GUPTA</t>
  </si>
  <si>
    <t>KOMAL</t>
  </si>
  <si>
    <t>TANYA SHREE</t>
  </si>
  <si>
    <t>RIYA JAIN</t>
  </si>
  <si>
    <t>NANDINI KESHARI</t>
  </si>
  <si>
    <t>SHIVANI VERMA</t>
  </si>
  <si>
    <t>MAHIMA SAINI</t>
  </si>
  <si>
    <t>MEENAL CHAUDHARY</t>
  </si>
  <si>
    <t>ANKITA</t>
  </si>
  <si>
    <t>TANNU PRIYA</t>
  </si>
  <si>
    <t>UMA KUMARI</t>
  </si>
  <si>
    <t>PRIYANKA NAYAK</t>
  </si>
  <si>
    <t>AMISHA</t>
  </si>
  <si>
    <t>SHEENA</t>
  </si>
  <si>
    <t>GARIMA VERMA</t>
  </si>
  <si>
    <t>SEJAL</t>
  </si>
  <si>
    <t>POOJA</t>
  </si>
  <si>
    <t>ANANYA</t>
  </si>
  <si>
    <t>ASTHA</t>
  </si>
  <si>
    <t>SWATI</t>
  </si>
  <si>
    <t>SHUCHITA KASHYAP</t>
  </si>
  <si>
    <t>SAJIYA</t>
  </si>
  <si>
    <t>SWETA PRADHAN</t>
  </si>
  <si>
    <t>JYOTSNA</t>
  </si>
  <si>
    <t>DRISHTI DEVATWAL</t>
  </si>
  <si>
    <t>YASHI NAVAYA</t>
  </si>
  <si>
    <t>SEJAL KIR</t>
  </si>
  <si>
    <t>NIVEDITA</t>
  </si>
  <si>
    <t>ISHIKA UPADHYAY</t>
  </si>
  <si>
    <t>KHUSHI PAL</t>
  </si>
  <si>
    <t>URVI MANGESH GUPTE</t>
  </si>
  <si>
    <t>KRITI JOSHI</t>
  </si>
  <si>
    <t>JAILATA YADAV</t>
  </si>
  <si>
    <t>TANIYA MURMU</t>
  </si>
  <si>
    <t>ANJALI KUMARI</t>
  </si>
  <si>
    <t>SHREYA SHUKLA</t>
  </si>
  <si>
    <t>ANKITA DOGRA</t>
  </si>
  <si>
    <t>AMINGSI KRI</t>
  </si>
  <si>
    <t>BHAWNA</t>
  </si>
  <si>
    <t>FIZA KHAN</t>
  </si>
  <si>
    <t>SHIKHA</t>
  </si>
  <si>
    <t>REVU SURESH</t>
  </si>
  <si>
    <t>ISHANI TREHAN</t>
  </si>
  <si>
    <t>NAVYA SINGH</t>
  </si>
  <si>
    <t>VANYA MITTAL</t>
  </si>
  <si>
    <t>MANASVI SRIVASTAVA</t>
  </si>
  <si>
    <t>KANISHKA KHANDELWAL</t>
  </si>
  <si>
    <t>PRACHI AGARWAL</t>
  </si>
  <si>
    <t>PRIYA RAGHUVANSHI</t>
  </si>
  <si>
    <t>SWAGATIKA SAHOO</t>
  </si>
  <si>
    <t>RUPALI RANJAN</t>
  </si>
  <si>
    <t>SIMRAN</t>
  </si>
  <si>
    <t>SHREYA SHARMA</t>
  </si>
  <si>
    <t>RADHIKA AGGARWAL</t>
  </si>
  <si>
    <t>KRITIKA KHURANA</t>
  </si>
  <si>
    <t>JYOTI KUMARI</t>
  </si>
  <si>
    <t>NIHARIKA BAJAJ</t>
  </si>
  <si>
    <t>VANYA JOSHI</t>
  </si>
  <si>
    <t>MASHFAK QURESHI</t>
  </si>
  <si>
    <t>JYOTI BAKSHI</t>
  </si>
  <si>
    <t>MANTASHA</t>
  </si>
  <si>
    <t>SAUMYA JAIN</t>
  </si>
  <si>
    <t>SHATAKSHI PANWAR</t>
  </si>
  <si>
    <t>MEHAK VERMA</t>
  </si>
  <si>
    <t>YASHIKA BHALLA</t>
  </si>
  <si>
    <t>DEEPALI KAPOOR</t>
  </si>
  <si>
    <t>YACHANA VERMA</t>
  </si>
  <si>
    <t>KANIKA DUA</t>
  </si>
  <si>
    <t>MUSKAN GUPTA</t>
  </si>
  <si>
    <t>SHREYA AGGARWAL</t>
  </si>
  <si>
    <t>JAINIT KAUR DHIR</t>
  </si>
  <si>
    <t>ROSHNI SHAH</t>
  </si>
  <si>
    <t>RAKHI SHARMA</t>
  </si>
  <si>
    <t>MUSKAN SONI</t>
  </si>
  <si>
    <t>SHIVANI GIRI</t>
  </si>
  <si>
    <t>APURVA</t>
  </si>
  <si>
    <t>JYOTI</t>
  </si>
  <si>
    <t>PRATIKSHA</t>
  </si>
  <si>
    <t>KIM KALYANI</t>
  </si>
  <si>
    <t>ANAMIKA</t>
  </si>
  <si>
    <t>NEHA</t>
  </si>
  <si>
    <t>ADITI RAJ</t>
  </si>
  <si>
    <t>KIRTI SAHU</t>
  </si>
  <si>
    <t>SHWETA KHARALIYA</t>
  </si>
  <si>
    <t>PRACHI DHAWAN</t>
  </si>
  <si>
    <t>PRERNA</t>
  </si>
  <si>
    <t>ZULEKHA</t>
  </si>
  <si>
    <t>2020-21</t>
  </si>
  <si>
    <t>KALPANA</t>
  </si>
  <si>
    <t>YASHIKA BACHHANDIYA</t>
  </si>
  <si>
    <t xml:space="preserve"> V (3rd YEAR) </t>
  </si>
  <si>
    <t>Ms. Bharti</t>
  </si>
  <si>
    <t>None</t>
  </si>
  <si>
    <t>ATTENDANCE : LECTURES FOR THE MONTH OF JULY 2021</t>
  </si>
  <si>
    <t>I</t>
  </si>
  <si>
    <t>H</t>
  </si>
  <si>
    <t>A</t>
  </si>
  <si>
    <t>O</t>
  </si>
  <si>
    <t>D</t>
  </si>
  <si>
    <t>Y</t>
  </si>
  <si>
    <t>L</t>
  </si>
  <si>
    <t>Media Gender and Human Rights (MGHR)</t>
  </si>
  <si>
    <t xml:space="preserve"> VI (3rd YEAR) </t>
  </si>
  <si>
    <t>Date: 8.8.2021</t>
  </si>
  <si>
    <t>1=PRESENT</t>
  </si>
  <si>
    <t>0= ABSENT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</si>
</sst>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theme="1" tint="0.249977111117893"/>
      <name val="Calibri"/>
      <family val="2"/>
      <scheme val="minor"/>
    </font>
    <font>
      <sz val="11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C7CE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3" borderId="0" applyNumberFormat="0" applyBorder="0" applyAlignment="0" applyProtection="0"/>
  </cellStyleXfs>
  <cellXfs count="75">
    <xf numFmtId="0" fontId="0" fillId="0" borderId="0" xfId="0"/>
    <xf numFmtId="0" fontId="2" fillId="0" borderId="0" xfId="0" applyFont="1" applyAlignment="1"/>
    <xf numFmtId="0" fontId="3" fillId="0" borderId="3" xfId="0" applyFont="1" applyBorder="1" applyAlignment="1"/>
    <xf numFmtId="0" fontId="3" fillId="0" borderId="4" xfId="0" applyFont="1" applyBorder="1" applyAlignment="1"/>
    <xf numFmtId="0" fontId="3" fillId="0" borderId="5" xfId="0" applyFont="1" applyBorder="1" applyAlignment="1"/>
    <xf numFmtId="0" fontId="1" fillId="0" borderId="0" xfId="0" applyFont="1"/>
    <xf numFmtId="0" fontId="3" fillId="0" borderId="0" xfId="0" applyFont="1" applyAlignment="1"/>
    <xf numFmtId="0" fontId="3" fillId="0" borderId="6" xfId="0" applyFont="1" applyBorder="1" applyAlignment="1"/>
    <xf numFmtId="0" fontId="3" fillId="0" borderId="0" xfId="0" applyFont="1" applyBorder="1" applyAlignment="1">
      <alignment vertical="center"/>
    </xf>
    <xf numFmtId="0" fontId="3" fillId="0" borderId="0" xfId="0" applyFont="1" applyBorder="1" applyAlignment="1"/>
    <xf numFmtId="0" fontId="3" fillId="0" borderId="0" xfId="0" applyFont="1" applyBorder="1" applyAlignment="1">
      <alignment horizontal="left"/>
    </xf>
    <xf numFmtId="0" fontId="5" fillId="0" borderId="0" xfId="0" applyFont="1" applyAlignment="1"/>
    <xf numFmtId="0" fontId="3" fillId="0" borderId="1" xfId="0" applyFont="1" applyBorder="1" applyAlignment="1"/>
    <xf numFmtId="0" fontId="4" fillId="0" borderId="1" xfId="0" applyFont="1" applyBorder="1" applyAlignment="1">
      <alignment horizontal="left"/>
    </xf>
    <xf numFmtId="0" fontId="4" fillId="0" borderId="8" xfId="0" applyFont="1" applyBorder="1" applyAlignment="1">
      <alignment horizontal="left"/>
    </xf>
    <xf numFmtId="0" fontId="4" fillId="0" borderId="6" xfId="0" applyFont="1" applyBorder="1" applyAlignment="1">
      <alignment wrapText="1"/>
    </xf>
    <xf numFmtId="0" fontId="4" fillId="0" borderId="0" xfId="0" applyFont="1" applyAlignment="1">
      <alignment horizontal="left"/>
    </xf>
    <xf numFmtId="0" fontId="0" fillId="0" borderId="0" xfId="0" applyAlignment="1">
      <alignment horizontal="center"/>
    </xf>
    <xf numFmtId="0" fontId="1" fillId="0" borderId="6" xfId="0" applyFont="1" applyBorder="1" applyAlignment="1">
      <alignment horizontal="center" vertical="center"/>
    </xf>
    <xf numFmtId="0" fontId="0" fillId="0" borderId="6" xfId="0" applyBorder="1"/>
    <xf numFmtId="0" fontId="1" fillId="2" borderId="6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4" fillId="0" borderId="6" xfId="0" applyFont="1" applyBorder="1" applyAlignment="1">
      <alignment horizontal="center" wrapText="1"/>
    </xf>
    <xf numFmtId="0" fontId="4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left"/>
    </xf>
    <xf numFmtId="0" fontId="4" fillId="0" borderId="6" xfId="0" applyFont="1" applyBorder="1" applyAlignment="1">
      <alignment horizontal="center" vertical="center"/>
    </xf>
    <xf numFmtId="0" fontId="0" fillId="0" borderId="9" xfId="0" applyBorder="1"/>
    <xf numFmtId="0" fontId="0" fillId="0" borderId="6" xfId="0" applyFont="1" applyBorder="1"/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wrapText="1"/>
    </xf>
    <xf numFmtId="0" fontId="4" fillId="0" borderId="6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0" fillId="0" borderId="6" xfId="0" applyFill="1" applyBorder="1"/>
    <xf numFmtId="0" fontId="0" fillId="0" borderId="5" xfId="0" applyBorder="1"/>
    <xf numFmtId="0" fontId="0" fillId="0" borderId="0" xfId="0" applyBorder="1"/>
    <xf numFmtId="0" fontId="0" fillId="0" borderId="0" xfId="0" applyFill="1"/>
    <xf numFmtId="0" fontId="4" fillId="0" borderId="7" xfId="0" applyFont="1" applyFill="1" applyBorder="1" applyAlignment="1">
      <alignment horizontal="center"/>
    </xf>
    <xf numFmtId="0" fontId="7" fillId="0" borderId="6" xfId="0" applyFont="1" applyFill="1" applyBorder="1"/>
    <xf numFmtId="0" fontId="4" fillId="0" borderId="10" xfId="0" applyFont="1" applyFill="1" applyBorder="1" applyAlignment="1">
      <alignment horizontal="center"/>
    </xf>
    <xf numFmtId="0" fontId="0" fillId="4" borderId="6" xfId="0" applyFill="1" applyBorder="1"/>
    <xf numFmtId="0" fontId="0" fillId="5" borderId="6" xfId="0" applyFill="1" applyBorder="1"/>
    <xf numFmtId="0" fontId="0" fillId="6" borderId="6" xfId="0" applyFill="1" applyBorder="1"/>
    <xf numFmtId="0" fontId="1" fillId="7" borderId="0" xfId="1" applyFont="1" applyFill="1"/>
    <xf numFmtId="0" fontId="1" fillId="7" borderId="6" xfId="1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/>
    <xf numFmtId="0" fontId="8" fillId="0" borderId="6" xfId="0" applyFont="1" applyBorder="1"/>
    <xf numFmtId="0" fontId="8" fillId="0" borderId="5" xfId="0" applyFont="1" applyBorder="1"/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0" xfId="0" applyFont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4" fillId="0" borderId="0" xfId="0" applyFont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7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4" fillId="0" borderId="6" xfId="0" applyFont="1" applyBorder="1" applyAlignment="1">
      <alignment horizontal="center" wrapText="1"/>
    </xf>
    <xf numFmtId="0" fontId="4" fillId="0" borderId="6" xfId="0" applyFont="1" applyBorder="1" applyAlignment="1">
      <alignment horizontal="center"/>
    </xf>
    <xf numFmtId="0" fontId="4" fillId="0" borderId="6" xfId="0" applyFont="1" applyBorder="1" applyAlignment="1">
      <alignment horizontal="center" textRotation="90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4" fillId="0" borderId="5" xfId="0" applyFont="1" applyBorder="1" applyAlignment="1">
      <alignment horizontal="center" textRotation="90"/>
    </xf>
  </cellXfs>
  <cellStyles count="2">
    <cellStyle name="Bad" xfId="1" builtinId="2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93133</xdr:colOff>
      <xdr:row>72</xdr:row>
      <xdr:rowOff>177799</xdr:rowOff>
    </xdr:from>
    <xdr:to>
      <xdr:col>25</xdr:col>
      <xdr:colOff>259478</xdr:colOff>
      <xdr:row>75</xdr:row>
      <xdr:rowOff>109784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81913FE-D2ED-4A83-A1EA-64AD5314BB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11733" y="14367932"/>
          <a:ext cx="1182345" cy="4907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A1:AM62"/>
  <sheetViews>
    <sheetView showGridLines="0" view="pageBreakPreview" zoomScale="80" zoomScaleNormal="85" zoomScaleSheetLayoutView="80" workbookViewId="0">
      <selection activeCell="C22" sqref="C22"/>
    </sheetView>
  </sheetViews>
  <sheetFormatPr defaultRowHeight="14.4" x14ac:dyDescent="0.3"/>
  <cols>
    <col min="1" max="1" width="5" style="17" customWidth="1"/>
    <col min="2" max="2" width="11.109375" style="17" bestFit="1" customWidth="1"/>
    <col min="3" max="3" width="18" customWidth="1"/>
    <col min="4" max="4" width="5.44140625" customWidth="1"/>
    <col min="5" max="39" width="4.88671875" customWidth="1"/>
  </cols>
  <sheetData>
    <row r="1" spans="1:39" ht="23.4" x14ac:dyDescent="0.45">
      <c r="A1" s="55" t="s">
        <v>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  <c r="AF1" s="55"/>
      <c r="AG1" s="55"/>
      <c r="AH1" s="55"/>
      <c r="AI1" s="55"/>
      <c r="AJ1" s="55"/>
      <c r="AK1" s="55"/>
      <c r="AL1" s="55"/>
      <c r="AM1" s="55"/>
    </row>
    <row r="2" spans="1:39" ht="8.25" customHeight="1" x14ac:dyDescent="0.4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</row>
    <row r="3" spans="1:39" s="5" customFormat="1" ht="24" customHeight="1" x14ac:dyDescent="0.45">
      <c r="A3" s="56" t="s">
        <v>1</v>
      </c>
      <c r="B3" s="56"/>
      <c r="C3" s="57"/>
      <c r="D3" s="52"/>
      <c r="E3" s="53"/>
      <c r="F3" s="53"/>
      <c r="G3" s="53"/>
      <c r="H3" s="53"/>
      <c r="I3" s="53"/>
      <c r="J3" s="53"/>
      <c r="K3" s="53"/>
      <c r="L3" s="53"/>
      <c r="M3" s="54"/>
      <c r="N3" s="58" t="s">
        <v>2</v>
      </c>
      <c r="O3" s="58"/>
      <c r="P3" s="58"/>
      <c r="Q3" s="58"/>
      <c r="R3" s="52" t="s">
        <v>3</v>
      </c>
      <c r="S3" s="53"/>
      <c r="T3" s="53"/>
      <c r="U3" s="53"/>
      <c r="V3" s="53"/>
      <c r="W3" s="53"/>
      <c r="X3" s="53"/>
      <c r="Y3" s="54"/>
      <c r="Z3" s="58" t="s">
        <v>4</v>
      </c>
      <c r="AA3" s="58"/>
      <c r="AB3" s="59" t="s">
        <v>133</v>
      </c>
      <c r="AC3" s="60"/>
      <c r="AD3" s="61"/>
      <c r="AE3" s="58" t="s">
        <v>5</v>
      </c>
      <c r="AF3" s="58"/>
      <c r="AG3" s="58"/>
      <c r="AH3" s="2" t="s">
        <v>136</v>
      </c>
      <c r="AI3" s="3"/>
      <c r="AJ3" s="3"/>
      <c r="AK3" s="4"/>
      <c r="AL3" s="1"/>
      <c r="AM3" s="1"/>
    </row>
    <row r="4" spans="1:39" s="5" customFormat="1" ht="8.25" customHeight="1" x14ac:dyDescent="0.35">
      <c r="A4" s="22"/>
      <c r="B4" s="22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</row>
    <row r="5" spans="1:39" s="5" customFormat="1" ht="24" customHeight="1" x14ac:dyDescent="0.35">
      <c r="A5" s="62" t="s">
        <v>6</v>
      </c>
      <c r="B5" s="63"/>
      <c r="C5" s="7" t="s">
        <v>27</v>
      </c>
      <c r="D5" s="64" t="s">
        <v>7</v>
      </c>
      <c r="E5" s="65"/>
      <c r="F5" s="66"/>
      <c r="G5" s="52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4"/>
      <c r="U5" s="67" t="s">
        <v>8</v>
      </c>
      <c r="V5" s="68"/>
      <c r="W5" s="68"/>
      <c r="X5" s="52"/>
      <c r="Y5" s="53"/>
      <c r="Z5" s="53"/>
      <c r="AA5" s="53"/>
      <c r="AB5" s="54"/>
      <c r="AC5" s="8" t="s">
        <v>9</v>
      </c>
      <c r="AD5" s="9"/>
      <c r="AE5" s="9"/>
      <c r="AF5" s="9"/>
      <c r="AG5" s="9"/>
      <c r="AH5" s="2"/>
      <c r="AI5" s="3"/>
      <c r="AJ5" s="3"/>
      <c r="AK5" s="3"/>
      <c r="AL5" s="3"/>
      <c r="AM5" s="4"/>
    </row>
    <row r="6" spans="1:39" s="5" customFormat="1" ht="6.75" customHeight="1" x14ac:dyDescent="0.35">
      <c r="A6" s="22"/>
      <c r="B6" s="10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</row>
    <row r="7" spans="1:39" s="5" customFormat="1" ht="24" customHeight="1" x14ac:dyDescent="0.4">
      <c r="A7" s="11" t="s">
        <v>10</v>
      </c>
      <c r="B7" s="10"/>
      <c r="C7" s="9"/>
      <c r="D7" s="52" t="s">
        <v>11</v>
      </c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4"/>
      <c r="Q7" s="22" t="s">
        <v>12</v>
      </c>
      <c r="R7" s="9"/>
      <c r="S7" s="9"/>
      <c r="T7" s="9"/>
      <c r="U7" s="9"/>
      <c r="V7" s="9"/>
      <c r="W7" s="9"/>
      <c r="X7" s="9"/>
      <c r="Y7" s="52"/>
      <c r="Z7" s="53"/>
      <c r="AA7" s="54"/>
      <c r="AB7" s="9" t="s">
        <v>13</v>
      </c>
      <c r="AC7" s="9"/>
      <c r="AD7" s="9"/>
      <c r="AE7" s="9"/>
      <c r="AF7" s="9"/>
      <c r="AG7" s="9"/>
      <c r="AH7" s="9"/>
      <c r="AI7" s="9"/>
      <c r="AJ7" s="2"/>
      <c r="AK7" s="3"/>
      <c r="AL7" s="3"/>
      <c r="AM7" s="4"/>
    </row>
    <row r="8" spans="1:39" ht="9" customHeight="1" x14ac:dyDescent="0.35">
      <c r="A8" s="12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4"/>
    </row>
    <row r="9" spans="1:39" ht="21.75" customHeight="1" x14ac:dyDescent="0.3">
      <c r="A9" s="26"/>
      <c r="B9" s="26"/>
      <c r="C9" s="27"/>
      <c r="D9" s="69" t="s">
        <v>14</v>
      </c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70"/>
      <c r="X9" s="70"/>
      <c r="Y9" s="70"/>
      <c r="Z9" s="70"/>
      <c r="AA9" s="70"/>
      <c r="AB9" s="70"/>
      <c r="AC9" s="70"/>
      <c r="AD9" s="71" t="s">
        <v>15</v>
      </c>
      <c r="AE9" s="69" t="s">
        <v>16</v>
      </c>
      <c r="AF9" s="70"/>
      <c r="AG9" s="70"/>
      <c r="AH9" s="70"/>
      <c r="AI9" s="70"/>
      <c r="AJ9" s="71" t="s">
        <v>15</v>
      </c>
      <c r="AK9" s="71" t="s">
        <v>15</v>
      </c>
      <c r="AL9" s="26"/>
      <c r="AM9" s="26"/>
    </row>
    <row r="10" spans="1:39" ht="25.5" customHeight="1" x14ac:dyDescent="0.3">
      <c r="A10" s="26"/>
      <c r="B10" s="26"/>
      <c r="C10" s="27" t="s">
        <v>17</v>
      </c>
      <c r="D10" s="23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71"/>
      <c r="AE10" s="15"/>
      <c r="AF10" s="15"/>
      <c r="AG10" s="15"/>
      <c r="AH10" s="15"/>
      <c r="AI10" s="15"/>
      <c r="AJ10" s="71"/>
      <c r="AK10" s="71"/>
      <c r="AL10" s="26"/>
      <c r="AM10" s="26"/>
    </row>
    <row r="11" spans="1:39" ht="28.8" x14ac:dyDescent="0.3">
      <c r="A11" s="25" t="s">
        <v>18</v>
      </c>
      <c r="B11" s="25" t="s">
        <v>19</v>
      </c>
      <c r="C11" s="25" t="s">
        <v>20</v>
      </c>
      <c r="D11" s="25">
        <v>1</v>
      </c>
      <c r="E11" s="18">
        <v>2</v>
      </c>
      <c r="F11" s="25">
        <v>3</v>
      </c>
      <c r="G11" s="18">
        <v>4</v>
      </c>
      <c r="H11" s="25">
        <v>5</v>
      </c>
      <c r="I11" s="18">
        <v>6</v>
      </c>
      <c r="J11" s="25">
        <v>7</v>
      </c>
      <c r="K11" s="18">
        <v>8</v>
      </c>
      <c r="L11" s="25">
        <v>9</v>
      </c>
      <c r="M11" s="18">
        <v>10</v>
      </c>
      <c r="N11" s="25">
        <v>11</v>
      </c>
      <c r="O11" s="18">
        <v>12</v>
      </c>
      <c r="P11" s="25">
        <v>13</v>
      </c>
      <c r="Q11" s="18">
        <v>14</v>
      </c>
      <c r="R11" s="25">
        <v>15</v>
      </c>
      <c r="S11" s="18">
        <v>16</v>
      </c>
      <c r="T11" s="25">
        <v>17</v>
      </c>
      <c r="U11" s="18">
        <v>18</v>
      </c>
      <c r="V11" s="25">
        <v>19</v>
      </c>
      <c r="W11" s="18">
        <v>20</v>
      </c>
      <c r="X11" s="25">
        <v>21</v>
      </c>
      <c r="Y11" s="18">
        <v>22</v>
      </c>
      <c r="Z11" s="25">
        <v>23</v>
      </c>
      <c r="AA11" s="18">
        <v>24</v>
      </c>
      <c r="AB11" s="25">
        <v>25</v>
      </c>
      <c r="AC11" s="18">
        <v>26</v>
      </c>
      <c r="AD11" s="25" t="s">
        <v>21</v>
      </c>
      <c r="AE11" s="20">
        <v>1</v>
      </c>
      <c r="AF11" s="21">
        <v>2</v>
      </c>
      <c r="AG11" s="20">
        <v>3</v>
      </c>
      <c r="AH11" s="21">
        <v>4</v>
      </c>
      <c r="AI11" s="20">
        <v>5</v>
      </c>
      <c r="AJ11" s="25" t="s">
        <v>22</v>
      </c>
      <c r="AK11" s="25" t="s">
        <v>23</v>
      </c>
      <c r="AL11" s="25" t="s">
        <v>24</v>
      </c>
      <c r="AM11" s="25" t="s">
        <v>25</v>
      </c>
    </row>
    <row r="12" spans="1:39" ht="21.9" customHeight="1" x14ac:dyDescent="0.3">
      <c r="A12" s="29">
        <v>1</v>
      </c>
      <c r="B12" s="30">
        <v>18520007</v>
      </c>
      <c r="C12" s="29" t="s">
        <v>86</v>
      </c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</row>
    <row r="13" spans="1:39" ht="21.9" customHeight="1" x14ac:dyDescent="0.3">
      <c r="A13" s="29">
        <v>2</v>
      </c>
      <c r="B13" s="30">
        <v>18520008</v>
      </c>
      <c r="C13" s="29" t="s">
        <v>87</v>
      </c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</row>
    <row r="14" spans="1:39" ht="21.9" customHeight="1" x14ac:dyDescent="0.3">
      <c r="A14" s="29">
        <v>3</v>
      </c>
      <c r="B14" s="30">
        <v>18520010</v>
      </c>
      <c r="C14" s="29" t="s">
        <v>29</v>
      </c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</row>
    <row r="15" spans="1:39" ht="21.9" customHeight="1" x14ac:dyDescent="0.3">
      <c r="A15" s="29">
        <v>4</v>
      </c>
      <c r="B15" s="30">
        <v>18520013</v>
      </c>
      <c r="C15" s="29" t="s">
        <v>88</v>
      </c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</row>
    <row r="16" spans="1:39" ht="21.9" customHeight="1" x14ac:dyDescent="0.3">
      <c r="A16" s="29">
        <v>5</v>
      </c>
      <c r="B16" s="30">
        <v>18520015</v>
      </c>
      <c r="C16" s="29" t="s">
        <v>89</v>
      </c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</row>
    <row r="17" spans="1:39" ht="21.9" customHeight="1" x14ac:dyDescent="0.3">
      <c r="A17" s="29">
        <v>6</v>
      </c>
      <c r="B17" s="30">
        <v>18520016</v>
      </c>
      <c r="C17" s="29" t="s">
        <v>90</v>
      </c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</row>
    <row r="18" spans="1:39" ht="30" customHeight="1" x14ac:dyDescent="0.3">
      <c r="A18" s="29">
        <v>7</v>
      </c>
      <c r="B18" s="30">
        <v>18520021</v>
      </c>
      <c r="C18" s="31" t="s">
        <v>91</v>
      </c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</row>
    <row r="19" spans="1:39" ht="30" customHeight="1" x14ac:dyDescent="0.3">
      <c r="A19" s="29">
        <v>8</v>
      </c>
      <c r="B19" s="30">
        <v>18520023</v>
      </c>
      <c r="C19" s="31" t="s">
        <v>92</v>
      </c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</row>
    <row r="20" spans="1:39" ht="21.9" customHeight="1" x14ac:dyDescent="0.3">
      <c r="A20" s="29">
        <v>9</v>
      </c>
      <c r="B20" s="30">
        <v>18520025</v>
      </c>
      <c r="C20" s="29" t="s">
        <v>93</v>
      </c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</row>
    <row r="21" spans="1:39" ht="21.9" customHeight="1" x14ac:dyDescent="0.3">
      <c r="A21" s="29">
        <v>10</v>
      </c>
      <c r="B21" s="30">
        <v>18520032</v>
      </c>
      <c r="C21" s="29" t="s">
        <v>94</v>
      </c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</row>
    <row r="22" spans="1:39" ht="21.9" customHeight="1" x14ac:dyDescent="0.3">
      <c r="A22" s="29">
        <v>11</v>
      </c>
      <c r="B22" s="30">
        <v>18520035</v>
      </c>
      <c r="C22" s="29" t="s">
        <v>95</v>
      </c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</row>
    <row r="23" spans="1:39" ht="21.9" customHeight="1" x14ac:dyDescent="0.3">
      <c r="A23" s="29">
        <v>12</v>
      </c>
      <c r="B23" s="30">
        <v>18520036</v>
      </c>
      <c r="C23" s="29" t="s">
        <v>96</v>
      </c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</row>
    <row r="24" spans="1:39" ht="21.9" customHeight="1" x14ac:dyDescent="0.3">
      <c r="A24" s="29">
        <v>13</v>
      </c>
      <c r="B24" s="30">
        <v>18520041</v>
      </c>
      <c r="C24" s="29" t="s">
        <v>97</v>
      </c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</row>
    <row r="25" spans="1:39" ht="21.9" customHeight="1" x14ac:dyDescent="0.3">
      <c r="A25" s="29">
        <v>14</v>
      </c>
      <c r="B25" s="30">
        <v>18520042</v>
      </c>
      <c r="C25" s="29" t="s">
        <v>98</v>
      </c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</row>
    <row r="26" spans="1:39" ht="29.25" customHeight="1" x14ac:dyDescent="0.3">
      <c r="A26" s="29">
        <v>15</v>
      </c>
      <c r="B26" s="30">
        <v>18520043</v>
      </c>
      <c r="C26" s="31" t="s">
        <v>99</v>
      </c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</row>
    <row r="27" spans="1:39" ht="21.9" customHeight="1" x14ac:dyDescent="0.3">
      <c r="A27" s="29">
        <v>16</v>
      </c>
      <c r="B27" s="30">
        <v>18520044</v>
      </c>
      <c r="C27" s="29" t="s">
        <v>100</v>
      </c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</row>
    <row r="28" spans="1:39" ht="21.9" customHeight="1" x14ac:dyDescent="0.3">
      <c r="A28" s="29">
        <v>17</v>
      </c>
      <c r="B28" s="30">
        <v>18520045</v>
      </c>
      <c r="C28" s="29" t="s">
        <v>101</v>
      </c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</row>
    <row r="29" spans="1:39" ht="21.9" customHeight="1" x14ac:dyDescent="0.3">
      <c r="A29" s="29">
        <v>18</v>
      </c>
      <c r="B29" s="30">
        <v>18520047</v>
      </c>
      <c r="C29" s="29" t="s">
        <v>102</v>
      </c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9"/>
    </row>
    <row r="30" spans="1:39" ht="21.9" customHeight="1" x14ac:dyDescent="0.3">
      <c r="A30" s="29">
        <v>19</v>
      </c>
      <c r="B30" s="30">
        <v>18520048</v>
      </c>
      <c r="C30" s="29" t="s">
        <v>103</v>
      </c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9"/>
    </row>
    <row r="31" spans="1:39" ht="21.9" customHeight="1" x14ac:dyDescent="0.3">
      <c r="A31" s="29">
        <v>20</v>
      </c>
      <c r="B31" s="30">
        <v>18520049</v>
      </c>
      <c r="C31" s="29" t="s">
        <v>104</v>
      </c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</row>
    <row r="32" spans="1:39" ht="21.9" customHeight="1" x14ac:dyDescent="0.3">
      <c r="A32" s="29">
        <v>21</v>
      </c>
      <c r="B32" s="30">
        <v>18520052</v>
      </c>
      <c r="C32" s="29" t="s">
        <v>105</v>
      </c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</row>
    <row r="33" spans="1:39" ht="21.9" customHeight="1" x14ac:dyDescent="0.3">
      <c r="A33" s="29">
        <v>22</v>
      </c>
      <c r="B33" s="30">
        <v>18520054</v>
      </c>
      <c r="C33" s="29" t="s">
        <v>106</v>
      </c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/>
      <c r="AL33" s="19"/>
      <c r="AM33" s="19"/>
    </row>
    <row r="34" spans="1:39" ht="21.9" customHeight="1" x14ac:dyDescent="0.3">
      <c r="A34" s="29">
        <v>23</v>
      </c>
      <c r="B34" s="30">
        <v>18520055</v>
      </c>
      <c r="C34" s="29" t="s">
        <v>107</v>
      </c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19"/>
    </row>
    <row r="35" spans="1:39" ht="21.9" customHeight="1" x14ac:dyDescent="0.3">
      <c r="A35" s="29">
        <v>24</v>
      </c>
      <c r="B35" s="30">
        <v>18520057</v>
      </c>
      <c r="C35" s="29" t="s">
        <v>108</v>
      </c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</row>
    <row r="36" spans="1:39" ht="21.9" customHeight="1" x14ac:dyDescent="0.3">
      <c r="A36" s="29">
        <v>25</v>
      </c>
      <c r="B36" s="30">
        <v>18520058</v>
      </c>
      <c r="C36" s="29" t="s">
        <v>109</v>
      </c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</row>
    <row r="37" spans="1:39" ht="21.9" customHeight="1" x14ac:dyDescent="0.3">
      <c r="A37" s="29">
        <v>26</v>
      </c>
      <c r="B37" s="30">
        <v>18520059</v>
      </c>
      <c r="C37" s="29" t="s">
        <v>110</v>
      </c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9"/>
    </row>
    <row r="38" spans="1:39" ht="21.9" customHeight="1" x14ac:dyDescent="0.3">
      <c r="A38" s="29">
        <v>27</v>
      </c>
      <c r="B38" s="30">
        <v>18520060</v>
      </c>
      <c r="C38" s="29" t="s">
        <v>111</v>
      </c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</row>
    <row r="39" spans="1:39" ht="21.9" customHeight="1" x14ac:dyDescent="0.3">
      <c r="A39" s="29">
        <v>28</v>
      </c>
      <c r="B39" s="30">
        <v>18520063</v>
      </c>
      <c r="C39" s="29" t="s">
        <v>112</v>
      </c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</row>
    <row r="40" spans="1:39" ht="21.9" customHeight="1" x14ac:dyDescent="0.3">
      <c r="A40" s="29">
        <v>29</v>
      </c>
      <c r="B40" s="30">
        <v>18520064</v>
      </c>
      <c r="C40" s="29" t="s">
        <v>113</v>
      </c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</row>
    <row r="41" spans="1:39" ht="21.9" customHeight="1" x14ac:dyDescent="0.3">
      <c r="A41" s="29">
        <v>30</v>
      </c>
      <c r="B41" s="30">
        <v>18520066</v>
      </c>
      <c r="C41" s="29" t="s">
        <v>114</v>
      </c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</row>
    <row r="42" spans="1:39" ht="21.9" customHeight="1" x14ac:dyDescent="0.3">
      <c r="A42" s="29">
        <v>31</v>
      </c>
      <c r="B42" s="30">
        <v>18520067</v>
      </c>
      <c r="C42" s="29" t="s">
        <v>115</v>
      </c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</row>
    <row r="43" spans="1:39" ht="21.9" customHeight="1" x14ac:dyDescent="0.3">
      <c r="A43" s="29">
        <v>32</v>
      </c>
      <c r="B43" s="30">
        <v>18520068</v>
      </c>
      <c r="C43" s="29" t="s">
        <v>116</v>
      </c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</row>
    <row r="44" spans="1:39" ht="21.9" customHeight="1" x14ac:dyDescent="0.3">
      <c r="A44" s="29">
        <v>33</v>
      </c>
      <c r="B44" s="30">
        <v>18520069</v>
      </c>
      <c r="C44" s="29" t="s">
        <v>117</v>
      </c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</row>
    <row r="45" spans="1:39" ht="21.9" customHeight="1" x14ac:dyDescent="0.3">
      <c r="A45" s="29">
        <v>34</v>
      </c>
      <c r="B45" s="30">
        <v>18520070</v>
      </c>
      <c r="C45" s="29" t="s">
        <v>118</v>
      </c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</row>
    <row r="46" spans="1:39" ht="21.9" customHeight="1" x14ac:dyDescent="0.3">
      <c r="A46" s="29">
        <v>35</v>
      </c>
      <c r="B46" s="30">
        <v>18520071</v>
      </c>
      <c r="C46" s="29" t="s">
        <v>119</v>
      </c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</row>
    <row r="47" spans="1:39" ht="21.9" customHeight="1" x14ac:dyDescent="0.3">
      <c r="A47" s="29">
        <v>36</v>
      </c>
      <c r="B47" s="30">
        <v>18520072</v>
      </c>
      <c r="C47" s="29" t="s">
        <v>120</v>
      </c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  <c r="AM47" s="19"/>
    </row>
    <row r="48" spans="1:39" ht="21.9" customHeight="1" x14ac:dyDescent="0.3">
      <c r="A48" s="29">
        <v>37</v>
      </c>
      <c r="B48" s="30">
        <v>18520073</v>
      </c>
      <c r="C48" s="29" t="s">
        <v>121</v>
      </c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</row>
    <row r="49" spans="1:39" ht="21.9" customHeight="1" x14ac:dyDescent="0.3">
      <c r="A49" s="29">
        <v>38</v>
      </c>
      <c r="B49" s="30">
        <v>18520074</v>
      </c>
      <c r="C49" s="29" t="s">
        <v>122</v>
      </c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19"/>
      <c r="AJ49" s="19"/>
      <c r="AK49" s="19"/>
      <c r="AL49" s="19"/>
      <c r="AM49" s="19"/>
    </row>
    <row r="50" spans="1:39" ht="21.9" customHeight="1" x14ac:dyDescent="0.3">
      <c r="A50" s="29">
        <v>39</v>
      </c>
      <c r="B50" s="30">
        <v>18520075</v>
      </c>
      <c r="C50" s="29" t="s">
        <v>123</v>
      </c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9"/>
    </row>
    <row r="51" spans="1:39" ht="21.9" customHeight="1" x14ac:dyDescent="0.3">
      <c r="A51" s="29">
        <v>40</v>
      </c>
      <c r="B51" s="30">
        <v>18520077</v>
      </c>
      <c r="C51" s="29" t="s">
        <v>124</v>
      </c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</row>
    <row r="52" spans="1:39" ht="21.9" customHeight="1" x14ac:dyDescent="0.3">
      <c r="A52" s="29">
        <v>41</v>
      </c>
      <c r="B52" s="30">
        <v>18520079</v>
      </c>
      <c r="C52" s="29" t="s">
        <v>125</v>
      </c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/>
    </row>
    <row r="53" spans="1:39" ht="21.9" customHeight="1" x14ac:dyDescent="0.3">
      <c r="A53" s="29">
        <v>42</v>
      </c>
      <c r="B53" s="30">
        <v>18520082</v>
      </c>
      <c r="C53" s="29" t="s">
        <v>126</v>
      </c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</row>
    <row r="54" spans="1:39" ht="21.9" customHeight="1" x14ac:dyDescent="0.3">
      <c r="A54" s="29">
        <v>43</v>
      </c>
      <c r="B54" s="30">
        <v>18520083</v>
      </c>
      <c r="C54" s="29" t="s">
        <v>127</v>
      </c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19"/>
      <c r="AL54" s="19"/>
      <c r="AM54" s="19"/>
    </row>
    <row r="55" spans="1:39" ht="21.9" customHeight="1" x14ac:dyDescent="0.3">
      <c r="A55" s="29">
        <v>44</v>
      </c>
      <c r="B55" s="30">
        <v>18520084</v>
      </c>
      <c r="C55" s="29" t="s">
        <v>128</v>
      </c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/>
      <c r="AM55" s="19"/>
    </row>
    <row r="56" spans="1:39" ht="20.25" customHeight="1" x14ac:dyDescent="0.3">
      <c r="A56" s="29">
        <v>45</v>
      </c>
      <c r="B56" s="30">
        <v>18520086</v>
      </c>
      <c r="C56" s="29" t="s">
        <v>129</v>
      </c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/>
      <c r="AL56" s="19"/>
      <c r="AM56" s="19"/>
    </row>
    <row r="57" spans="1:39" ht="19.5" customHeight="1" x14ac:dyDescent="0.3">
      <c r="A57" s="29">
        <v>46</v>
      </c>
      <c r="B57" s="30">
        <v>18520087</v>
      </c>
      <c r="C57" s="29" t="s">
        <v>130</v>
      </c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/>
      <c r="AL57" s="19"/>
      <c r="AM57" s="19"/>
    </row>
    <row r="58" spans="1:39" ht="24" customHeight="1" x14ac:dyDescent="0.3">
      <c r="A58" s="29">
        <v>47</v>
      </c>
      <c r="B58" s="30">
        <v>18520088</v>
      </c>
      <c r="C58" s="29" t="s">
        <v>131</v>
      </c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9"/>
    </row>
    <row r="59" spans="1:39" ht="21" customHeight="1" x14ac:dyDescent="0.3">
      <c r="A59" s="29">
        <v>48</v>
      </c>
      <c r="B59" s="30">
        <v>18520089</v>
      </c>
      <c r="C59" s="29" t="s">
        <v>132</v>
      </c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</row>
    <row r="60" spans="1:39" ht="19.5" customHeight="1" x14ac:dyDescent="0.3">
      <c r="A60" s="19"/>
      <c r="B60" s="19"/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19"/>
      <c r="AF60" s="19"/>
      <c r="AG60" s="19"/>
      <c r="AH60" s="19"/>
      <c r="AI60" s="19"/>
      <c r="AJ60" s="19"/>
      <c r="AK60" s="19"/>
      <c r="AL60" s="19"/>
      <c r="AM60" s="19"/>
    </row>
    <row r="62" spans="1:39" ht="15.6" x14ac:dyDescent="0.3">
      <c r="A62" s="16" t="s">
        <v>26</v>
      </c>
    </row>
  </sheetData>
  <mergeCells count="20">
    <mergeCell ref="D9:AC9"/>
    <mergeCell ref="AD9:AD10"/>
    <mergeCell ref="AE9:AI9"/>
    <mergeCell ref="AJ9:AJ10"/>
    <mergeCell ref="AK9:AK10"/>
    <mergeCell ref="D7:P7"/>
    <mergeCell ref="Y7:AA7"/>
    <mergeCell ref="A1:AM1"/>
    <mergeCell ref="A3:C3"/>
    <mergeCell ref="D3:M3"/>
    <mergeCell ref="N3:Q3"/>
    <mergeCell ref="R3:Y3"/>
    <mergeCell ref="Z3:AA3"/>
    <mergeCell ref="AB3:AD3"/>
    <mergeCell ref="AE3:AG3"/>
    <mergeCell ref="A5:B5"/>
    <mergeCell ref="D5:F5"/>
    <mergeCell ref="G5:T5"/>
    <mergeCell ref="U5:W5"/>
    <mergeCell ref="X5:AB5"/>
  </mergeCells>
  <pageMargins left="0.16" right="0.16" top="0.25" bottom="0.28000000000000003" header="0.25" footer="0.19"/>
  <pageSetup paperSize="9" scale="6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F79"/>
  <sheetViews>
    <sheetView tabSelected="1" zoomScale="90" zoomScaleNormal="90" workbookViewId="0">
      <selection activeCell="I82" sqref="I82"/>
    </sheetView>
  </sheetViews>
  <sheetFormatPr defaultRowHeight="14.4" x14ac:dyDescent="0.3"/>
  <cols>
    <col min="1" max="1" width="5" style="17" customWidth="1"/>
    <col min="2" max="2" width="11.109375" style="17" bestFit="1" customWidth="1"/>
    <col min="3" max="3" width="22.44140625" customWidth="1"/>
    <col min="4" max="4" width="5.44140625" customWidth="1"/>
    <col min="5" max="39" width="4.88671875" customWidth="1"/>
  </cols>
  <sheetData>
    <row r="1" spans="1:39" ht="23.4" x14ac:dyDescent="0.45">
      <c r="A1" s="55" t="s">
        <v>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  <c r="AF1" s="55"/>
      <c r="AG1" s="55"/>
      <c r="AH1" s="55"/>
      <c r="AI1" s="55"/>
      <c r="AJ1" s="55"/>
      <c r="AK1" s="55"/>
      <c r="AL1" s="55"/>
      <c r="AM1" s="55"/>
    </row>
    <row r="2" spans="1:39" ht="23.4" x14ac:dyDescent="0.4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</row>
    <row r="3" spans="1:39" s="5" customFormat="1" ht="23.4" x14ac:dyDescent="0.45">
      <c r="A3" s="56" t="s">
        <v>1</v>
      </c>
      <c r="B3" s="56"/>
      <c r="C3" s="57"/>
      <c r="D3" s="52" t="s">
        <v>137</v>
      </c>
      <c r="E3" s="53"/>
      <c r="F3" s="53"/>
      <c r="G3" s="53"/>
      <c r="H3" s="53"/>
      <c r="I3" s="53"/>
      <c r="J3" s="53"/>
      <c r="K3" s="53"/>
      <c r="L3" s="53"/>
      <c r="M3" s="54"/>
      <c r="N3" s="58" t="s">
        <v>2</v>
      </c>
      <c r="O3" s="58"/>
      <c r="P3" s="58"/>
      <c r="Q3" s="58"/>
      <c r="R3" s="52" t="s">
        <v>3</v>
      </c>
      <c r="S3" s="53"/>
      <c r="T3" s="53"/>
      <c r="U3" s="53"/>
      <c r="V3" s="53"/>
      <c r="W3" s="53"/>
      <c r="X3" s="53"/>
      <c r="Y3" s="54"/>
      <c r="Z3" s="58" t="s">
        <v>4</v>
      </c>
      <c r="AA3" s="58"/>
      <c r="AB3" s="59" t="s">
        <v>133</v>
      </c>
      <c r="AC3" s="60"/>
      <c r="AD3" s="61"/>
      <c r="AE3" s="58" t="s">
        <v>5</v>
      </c>
      <c r="AF3" s="58"/>
      <c r="AG3" s="58"/>
      <c r="AH3" s="2" t="s">
        <v>148</v>
      </c>
      <c r="AI3" s="3"/>
      <c r="AJ3" s="3"/>
      <c r="AK3" s="4"/>
      <c r="AL3" s="1"/>
      <c r="AM3" s="1"/>
    </row>
    <row r="4" spans="1:39" s="5" customFormat="1" ht="18" x14ac:dyDescent="0.35">
      <c r="A4" s="33"/>
      <c r="B4" s="33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</row>
    <row r="5" spans="1:39" s="5" customFormat="1" ht="18" x14ac:dyDescent="0.35">
      <c r="A5" s="62" t="s">
        <v>6</v>
      </c>
      <c r="B5" s="63"/>
      <c r="C5" s="7" t="s">
        <v>27</v>
      </c>
      <c r="D5" s="64" t="s">
        <v>7</v>
      </c>
      <c r="E5" s="65"/>
      <c r="F5" s="66"/>
      <c r="G5" s="52" t="s">
        <v>147</v>
      </c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4"/>
      <c r="U5" s="67" t="s">
        <v>8</v>
      </c>
      <c r="V5" s="68"/>
      <c r="W5" s="68"/>
      <c r="X5" s="52"/>
      <c r="Y5" s="53"/>
      <c r="Z5" s="53"/>
      <c r="AA5" s="53"/>
      <c r="AB5" s="54"/>
      <c r="AC5" s="8" t="s">
        <v>9</v>
      </c>
      <c r="AD5" s="9"/>
      <c r="AE5" s="9"/>
      <c r="AF5" s="9"/>
      <c r="AG5" s="9"/>
      <c r="AH5" s="52" t="s">
        <v>138</v>
      </c>
      <c r="AI5" s="53"/>
      <c r="AJ5" s="53"/>
      <c r="AK5" s="53"/>
      <c r="AL5" s="3"/>
      <c r="AM5" s="4"/>
    </row>
    <row r="6" spans="1:39" s="5" customFormat="1" ht="18" x14ac:dyDescent="0.35">
      <c r="A6" s="33"/>
      <c r="B6" s="10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</row>
    <row r="7" spans="1:39" s="5" customFormat="1" ht="21" x14ac:dyDescent="0.4">
      <c r="A7" s="11" t="s">
        <v>10</v>
      </c>
      <c r="B7" s="10"/>
      <c r="C7" s="9"/>
      <c r="D7" s="52" t="s">
        <v>11</v>
      </c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4"/>
      <c r="Q7" s="33" t="s">
        <v>12</v>
      </c>
      <c r="R7" s="9"/>
      <c r="S7" s="9"/>
      <c r="T7" s="9"/>
      <c r="U7" s="9"/>
      <c r="V7" s="9"/>
      <c r="W7" s="9"/>
      <c r="X7" s="9"/>
      <c r="Y7" s="52">
        <v>7</v>
      </c>
      <c r="Z7" s="53"/>
      <c r="AA7" s="54"/>
      <c r="AB7" s="9" t="s">
        <v>13</v>
      </c>
      <c r="AC7" s="9"/>
      <c r="AD7" s="9"/>
      <c r="AE7" s="9"/>
      <c r="AF7" s="9"/>
      <c r="AG7" s="9"/>
      <c r="AH7" s="9"/>
      <c r="AI7" s="9"/>
      <c r="AJ7" s="2"/>
      <c r="AK7" s="3">
        <v>4</v>
      </c>
      <c r="AL7" s="3"/>
      <c r="AM7" s="4"/>
    </row>
    <row r="8" spans="1:39" ht="18" x14ac:dyDescent="0.35">
      <c r="A8" s="12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4"/>
    </row>
    <row r="9" spans="1:39" ht="15.6" x14ac:dyDescent="0.3">
      <c r="A9" s="26"/>
      <c r="B9" s="26"/>
      <c r="C9" s="27"/>
      <c r="D9" s="69" t="s">
        <v>139</v>
      </c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70"/>
      <c r="X9" s="70"/>
      <c r="Y9" s="70"/>
      <c r="Z9" s="70"/>
      <c r="AA9" s="70"/>
      <c r="AB9" s="70"/>
      <c r="AC9" s="70"/>
      <c r="AD9" s="71" t="s">
        <v>15</v>
      </c>
      <c r="AE9" s="69" t="s">
        <v>16</v>
      </c>
      <c r="AF9" s="70"/>
      <c r="AG9" s="70"/>
      <c r="AH9" s="70"/>
      <c r="AI9" s="70"/>
      <c r="AJ9" s="71" t="s">
        <v>15</v>
      </c>
      <c r="AK9" s="71" t="s">
        <v>15</v>
      </c>
      <c r="AL9" s="26"/>
      <c r="AM9" s="26"/>
    </row>
    <row r="10" spans="1:39" ht="15.6" x14ac:dyDescent="0.3">
      <c r="A10" s="26"/>
      <c r="B10" s="26"/>
      <c r="C10" s="27" t="s">
        <v>17</v>
      </c>
      <c r="D10" s="49">
        <v>21</v>
      </c>
      <c r="E10" s="32">
        <v>22</v>
      </c>
      <c r="F10" s="32">
        <v>23</v>
      </c>
      <c r="G10" s="32">
        <v>24</v>
      </c>
      <c r="H10" s="32">
        <v>26</v>
      </c>
      <c r="I10" s="32">
        <v>28</v>
      </c>
      <c r="J10" s="32">
        <v>29</v>
      </c>
      <c r="K10" s="32">
        <v>30</v>
      </c>
      <c r="M10" s="32"/>
      <c r="N10" s="32"/>
      <c r="O10" s="32"/>
      <c r="P10" s="32"/>
      <c r="Q10" s="40"/>
      <c r="R10" s="40"/>
      <c r="S10" s="40"/>
      <c r="T10" s="40"/>
      <c r="U10" s="44"/>
      <c r="V10" s="38"/>
      <c r="W10" s="38"/>
      <c r="X10" s="49"/>
      <c r="Y10" s="49"/>
      <c r="Z10" s="46"/>
      <c r="AA10" s="19"/>
      <c r="AB10" s="19"/>
      <c r="AC10" s="19"/>
      <c r="AD10" s="74"/>
      <c r="AE10" s="15">
        <v>26</v>
      </c>
      <c r="AF10" s="15">
        <v>28</v>
      </c>
      <c r="AG10" s="15">
        <v>31</v>
      </c>
      <c r="AH10" s="15"/>
      <c r="AI10" s="15"/>
      <c r="AJ10" s="71"/>
      <c r="AK10" s="71"/>
      <c r="AL10" s="26"/>
      <c r="AM10" s="26"/>
    </row>
    <row r="11" spans="1:39" ht="28.8" x14ac:dyDescent="0.3">
      <c r="A11" s="25" t="s">
        <v>18</v>
      </c>
      <c r="B11" s="25" t="s">
        <v>19</v>
      </c>
      <c r="C11" s="25" t="s">
        <v>20</v>
      </c>
      <c r="D11" s="25">
        <v>1</v>
      </c>
      <c r="E11" s="18">
        <v>2</v>
      </c>
      <c r="F11" s="25">
        <v>3</v>
      </c>
      <c r="G11" s="18">
        <v>4</v>
      </c>
      <c r="H11" s="25">
        <v>5</v>
      </c>
      <c r="I11" s="18">
        <v>6</v>
      </c>
      <c r="J11" s="25">
        <v>7</v>
      </c>
      <c r="K11" s="18">
        <v>8</v>
      </c>
      <c r="L11" s="25">
        <v>9</v>
      </c>
      <c r="M11" s="18">
        <v>10</v>
      </c>
      <c r="N11" s="25">
        <v>11</v>
      </c>
      <c r="O11" s="18">
        <v>12</v>
      </c>
      <c r="P11" s="25">
        <v>13</v>
      </c>
      <c r="Q11" s="18">
        <v>14</v>
      </c>
      <c r="R11" s="25">
        <v>15</v>
      </c>
      <c r="S11" s="18">
        <v>16</v>
      </c>
      <c r="T11" s="25">
        <v>17</v>
      </c>
      <c r="U11" s="45">
        <v>18</v>
      </c>
      <c r="V11" s="25">
        <v>19</v>
      </c>
      <c r="W11" s="47">
        <v>20</v>
      </c>
      <c r="X11" s="25">
        <v>21</v>
      </c>
      <c r="Y11" s="18">
        <v>22</v>
      </c>
      <c r="Z11" s="25">
        <v>23</v>
      </c>
      <c r="AA11" s="18">
        <v>24</v>
      </c>
      <c r="AB11" s="25">
        <v>25</v>
      </c>
      <c r="AC11" s="18">
        <v>26</v>
      </c>
      <c r="AD11" s="48" t="s">
        <v>21</v>
      </c>
      <c r="AE11" s="20">
        <v>1</v>
      </c>
      <c r="AF11" s="21">
        <v>2</v>
      </c>
      <c r="AG11" s="20">
        <v>3</v>
      </c>
      <c r="AH11" s="21">
        <v>4</v>
      </c>
      <c r="AI11" s="20">
        <v>5</v>
      </c>
      <c r="AJ11" s="25" t="s">
        <v>22</v>
      </c>
      <c r="AK11" s="25" t="s">
        <v>23</v>
      </c>
      <c r="AL11" s="25" t="s">
        <v>24</v>
      </c>
      <c r="AM11" s="25" t="s">
        <v>25</v>
      </c>
    </row>
    <row r="12" spans="1:39" x14ac:dyDescent="0.3">
      <c r="A12" s="41">
        <v>1</v>
      </c>
      <c r="B12" s="19">
        <v>19520001</v>
      </c>
      <c r="C12" s="39" t="s">
        <v>28</v>
      </c>
      <c r="D12" s="49" t="s">
        <v>141</v>
      </c>
      <c r="E12" s="19">
        <v>1</v>
      </c>
      <c r="F12" s="19">
        <v>1</v>
      </c>
      <c r="G12" s="19">
        <v>1</v>
      </c>
      <c r="H12" s="19">
        <v>1</v>
      </c>
      <c r="I12" s="19">
        <v>1</v>
      </c>
      <c r="J12" s="19">
        <v>1</v>
      </c>
      <c r="K12" s="19">
        <v>1</v>
      </c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50"/>
      <c r="Z12" s="19"/>
      <c r="AB12" s="19"/>
      <c r="AC12" s="19"/>
      <c r="AD12" s="49">
        <f>SUM(E12:K12)</f>
        <v>7</v>
      </c>
      <c r="AE12" s="19">
        <v>1</v>
      </c>
      <c r="AF12" s="19"/>
      <c r="AG12" s="19">
        <v>1</v>
      </c>
      <c r="AH12" s="19"/>
      <c r="AI12" s="19"/>
      <c r="AJ12" s="29">
        <f>SUM(AE12:AG12)</f>
        <v>2</v>
      </c>
      <c r="AK12" s="49">
        <f>SUM(AD12,AJ12)</f>
        <v>9</v>
      </c>
      <c r="AL12" s="19"/>
      <c r="AM12" s="19"/>
    </row>
    <row r="13" spans="1:39" x14ac:dyDescent="0.3">
      <c r="A13" s="41">
        <v>2</v>
      </c>
      <c r="B13" s="19">
        <v>19520002</v>
      </c>
      <c r="C13" s="39" t="s">
        <v>29</v>
      </c>
      <c r="D13" s="49" t="s">
        <v>143</v>
      </c>
      <c r="E13" s="19">
        <v>1</v>
      </c>
      <c r="F13" s="19"/>
      <c r="G13" s="19"/>
      <c r="H13" s="19">
        <v>1</v>
      </c>
      <c r="I13" s="19"/>
      <c r="J13" s="19"/>
      <c r="K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50"/>
      <c r="Z13" s="19"/>
      <c r="AB13" s="19"/>
      <c r="AC13" s="19"/>
      <c r="AD13" s="49">
        <f t="shared" ref="AD13:AD70" si="0">SUM(E13:K13)</f>
        <v>2</v>
      </c>
      <c r="AE13" s="19">
        <v>1</v>
      </c>
      <c r="AF13" s="19"/>
      <c r="AG13" s="19">
        <v>1</v>
      </c>
      <c r="AH13" s="19"/>
      <c r="AI13" s="19"/>
      <c r="AJ13" s="29">
        <f t="shared" ref="AJ13:AJ71" si="1">SUM(AE13:AG13)</f>
        <v>2</v>
      </c>
      <c r="AK13" s="49">
        <f t="shared" ref="AK13:AK71" si="2">SUM(AD13,AJ13)</f>
        <v>4</v>
      </c>
      <c r="AL13" s="19"/>
      <c r="AM13" s="19"/>
    </row>
    <row r="14" spans="1:39" x14ac:dyDescent="0.3">
      <c r="A14" s="41">
        <v>3</v>
      </c>
      <c r="B14" s="19">
        <v>19520003</v>
      </c>
      <c r="C14" s="39" t="s">
        <v>30</v>
      </c>
      <c r="D14" s="49" t="s">
        <v>146</v>
      </c>
      <c r="E14" s="19">
        <v>1</v>
      </c>
      <c r="F14" s="19">
        <v>1</v>
      </c>
      <c r="G14" s="19">
        <v>1</v>
      </c>
      <c r="H14" s="19">
        <v>1</v>
      </c>
      <c r="I14" s="19">
        <v>1</v>
      </c>
      <c r="J14" s="19">
        <v>1</v>
      </c>
      <c r="K14" s="19">
        <v>1</v>
      </c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50"/>
      <c r="Z14" s="19"/>
      <c r="AB14" s="19"/>
      <c r="AC14" s="19"/>
      <c r="AD14" s="49">
        <f t="shared" si="0"/>
        <v>7</v>
      </c>
      <c r="AE14" s="19">
        <v>1</v>
      </c>
      <c r="AF14" s="19"/>
      <c r="AG14" s="19">
        <v>1</v>
      </c>
      <c r="AH14" s="19"/>
      <c r="AI14" s="19"/>
      <c r="AJ14" s="29">
        <f t="shared" si="1"/>
        <v>2</v>
      </c>
      <c r="AK14" s="49">
        <f t="shared" si="2"/>
        <v>9</v>
      </c>
      <c r="AL14" s="19"/>
      <c r="AM14" s="19"/>
    </row>
    <row r="15" spans="1:39" x14ac:dyDescent="0.3">
      <c r="A15" s="41">
        <v>4</v>
      </c>
      <c r="B15" s="19">
        <v>19520005</v>
      </c>
      <c r="C15" s="39" t="s">
        <v>31</v>
      </c>
      <c r="D15" s="49" t="s">
        <v>140</v>
      </c>
      <c r="E15" s="19">
        <v>1</v>
      </c>
      <c r="F15" s="19">
        <v>1</v>
      </c>
      <c r="G15" s="19">
        <v>1</v>
      </c>
      <c r="H15" s="19">
        <v>1</v>
      </c>
      <c r="I15" s="19">
        <v>1</v>
      </c>
      <c r="J15" s="19">
        <v>1</v>
      </c>
      <c r="K15" s="19">
        <v>1</v>
      </c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50"/>
      <c r="Z15" s="19"/>
      <c r="AB15" s="19"/>
      <c r="AC15" s="19"/>
      <c r="AD15" s="49">
        <f t="shared" si="0"/>
        <v>7</v>
      </c>
      <c r="AE15" s="19">
        <v>1</v>
      </c>
      <c r="AF15" s="19"/>
      <c r="AG15" s="19">
        <v>1</v>
      </c>
      <c r="AH15" s="19"/>
      <c r="AI15" s="19"/>
      <c r="AJ15" s="29">
        <f t="shared" si="1"/>
        <v>2</v>
      </c>
      <c r="AK15" s="49">
        <f t="shared" si="2"/>
        <v>9</v>
      </c>
      <c r="AL15" s="19"/>
      <c r="AM15" s="19"/>
    </row>
    <row r="16" spans="1:39" x14ac:dyDescent="0.3">
      <c r="A16" s="41">
        <v>5</v>
      </c>
      <c r="B16" s="34">
        <v>19520007</v>
      </c>
      <c r="C16" s="39" t="s">
        <v>32</v>
      </c>
      <c r="D16" s="49" t="s">
        <v>144</v>
      </c>
      <c r="E16" s="19">
        <v>1</v>
      </c>
      <c r="F16" s="19">
        <v>1</v>
      </c>
      <c r="G16" s="19">
        <v>1</v>
      </c>
      <c r="H16" s="19">
        <v>1</v>
      </c>
      <c r="I16" s="19">
        <v>1</v>
      </c>
      <c r="J16" s="19">
        <v>1</v>
      </c>
      <c r="K16" s="19">
        <v>1</v>
      </c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Z16" s="19"/>
      <c r="AB16" s="19"/>
      <c r="AC16" s="19"/>
      <c r="AD16" s="49">
        <f t="shared" si="0"/>
        <v>7</v>
      </c>
      <c r="AE16" s="19">
        <v>1</v>
      </c>
      <c r="AF16" s="19"/>
      <c r="AG16" s="19">
        <v>1</v>
      </c>
      <c r="AH16" s="19"/>
      <c r="AI16" s="19"/>
      <c r="AJ16" s="29">
        <f t="shared" si="1"/>
        <v>2</v>
      </c>
      <c r="AK16" s="49">
        <f t="shared" si="2"/>
        <v>9</v>
      </c>
      <c r="AL16" s="19"/>
      <c r="AM16" s="19"/>
    </row>
    <row r="17" spans="1:39" x14ac:dyDescent="0.3">
      <c r="A17" s="41">
        <v>6</v>
      </c>
      <c r="B17" s="34">
        <v>19520012</v>
      </c>
      <c r="C17" s="39" t="s">
        <v>33</v>
      </c>
      <c r="D17" s="49" t="s">
        <v>142</v>
      </c>
      <c r="E17" s="19">
        <v>1</v>
      </c>
      <c r="F17" s="19">
        <v>1</v>
      </c>
      <c r="G17" s="19">
        <v>1</v>
      </c>
      <c r="H17" s="19">
        <v>1</v>
      </c>
      <c r="I17" s="19">
        <v>1</v>
      </c>
      <c r="J17" s="19">
        <v>1</v>
      </c>
      <c r="K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Z17" s="19"/>
      <c r="AB17" s="19"/>
      <c r="AC17" s="19"/>
      <c r="AD17" s="49">
        <f t="shared" si="0"/>
        <v>6</v>
      </c>
      <c r="AE17" s="19">
        <v>1</v>
      </c>
      <c r="AF17" s="19"/>
      <c r="AG17" s="19">
        <v>1</v>
      </c>
      <c r="AH17" s="19"/>
      <c r="AI17" s="19"/>
      <c r="AJ17" s="29">
        <f t="shared" si="1"/>
        <v>2</v>
      </c>
      <c r="AK17" s="49">
        <f t="shared" si="2"/>
        <v>8</v>
      </c>
      <c r="AL17" s="19"/>
      <c r="AM17" s="19"/>
    </row>
    <row r="18" spans="1:39" x14ac:dyDescent="0.3">
      <c r="A18" s="41">
        <v>7</v>
      </c>
      <c r="B18" s="34">
        <v>19520013</v>
      </c>
      <c r="C18" s="39" t="s">
        <v>34</v>
      </c>
      <c r="D18" s="49" t="s">
        <v>145</v>
      </c>
      <c r="E18" s="19">
        <v>1</v>
      </c>
      <c r="F18" s="19">
        <v>1</v>
      </c>
      <c r="G18" s="19">
        <v>1</v>
      </c>
      <c r="H18" s="19">
        <v>1</v>
      </c>
      <c r="I18" s="19">
        <v>1</v>
      </c>
      <c r="J18" s="19">
        <v>1</v>
      </c>
      <c r="K18" s="19">
        <v>1</v>
      </c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Z18" s="19"/>
      <c r="AB18" s="19"/>
      <c r="AC18" s="19"/>
      <c r="AD18" s="49">
        <f t="shared" si="0"/>
        <v>7</v>
      </c>
      <c r="AE18" s="19">
        <v>1</v>
      </c>
      <c r="AF18" s="19"/>
      <c r="AG18" s="19">
        <v>1</v>
      </c>
      <c r="AH18" s="19"/>
      <c r="AI18" s="19"/>
      <c r="AJ18" s="29">
        <f t="shared" si="1"/>
        <v>2</v>
      </c>
      <c r="AK18" s="49">
        <f t="shared" si="2"/>
        <v>9</v>
      </c>
      <c r="AL18" s="19"/>
      <c r="AM18" s="19"/>
    </row>
    <row r="19" spans="1:39" x14ac:dyDescent="0.3">
      <c r="A19" s="41">
        <v>8</v>
      </c>
      <c r="B19" s="34">
        <v>19520014</v>
      </c>
      <c r="C19" s="39" t="s">
        <v>35</v>
      </c>
      <c r="D19" s="19"/>
      <c r="E19" s="19">
        <v>1</v>
      </c>
      <c r="F19" s="19">
        <v>1</v>
      </c>
      <c r="G19" s="19">
        <v>1</v>
      </c>
      <c r="H19" s="19">
        <v>1</v>
      </c>
      <c r="I19" s="19">
        <v>1</v>
      </c>
      <c r="J19" s="19">
        <v>1</v>
      </c>
      <c r="K19" s="19">
        <v>1</v>
      </c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Z19" s="19"/>
      <c r="AB19" s="19"/>
      <c r="AC19" s="19"/>
      <c r="AD19" s="49">
        <f t="shared" si="0"/>
        <v>7</v>
      </c>
      <c r="AE19" s="19">
        <v>1</v>
      </c>
      <c r="AF19" s="19"/>
      <c r="AG19" s="19">
        <v>1</v>
      </c>
      <c r="AH19" s="19"/>
      <c r="AI19" s="19"/>
      <c r="AJ19" s="29">
        <f t="shared" si="1"/>
        <v>2</v>
      </c>
      <c r="AK19" s="49">
        <f t="shared" si="2"/>
        <v>9</v>
      </c>
      <c r="AL19" s="19"/>
      <c r="AM19" s="19"/>
    </row>
    <row r="20" spans="1:39" x14ac:dyDescent="0.3">
      <c r="A20" s="41">
        <v>9</v>
      </c>
      <c r="B20" s="34">
        <v>19520016</v>
      </c>
      <c r="C20" s="39" t="s">
        <v>36</v>
      </c>
      <c r="D20" s="19"/>
      <c r="E20" s="19">
        <v>1</v>
      </c>
      <c r="F20" s="19">
        <v>1</v>
      </c>
      <c r="G20" s="19">
        <v>1</v>
      </c>
      <c r="H20" s="19">
        <v>1</v>
      </c>
      <c r="I20" s="19">
        <v>1</v>
      </c>
      <c r="J20" s="19">
        <v>1</v>
      </c>
      <c r="K20" s="19">
        <v>1</v>
      </c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Z20" s="19"/>
      <c r="AB20" s="19"/>
      <c r="AC20" s="19"/>
      <c r="AD20" s="49">
        <f t="shared" si="0"/>
        <v>7</v>
      </c>
      <c r="AE20" s="19">
        <v>1</v>
      </c>
      <c r="AF20" s="19"/>
      <c r="AG20" s="19">
        <v>1</v>
      </c>
      <c r="AH20" s="19"/>
      <c r="AI20" s="19"/>
      <c r="AJ20" s="29">
        <f t="shared" si="1"/>
        <v>2</v>
      </c>
      <c r="AK20" s="49">
        <f t="shared" si="2"/>
        <v>9</v>
      </c>
      <c r="AL20" s="19"/>
      <c r="AM20" s="19"/>
    </row>
    <row r="21" spans="1:39" x14ac:dyDescent="0.3">
      <c r="A21" s="41">
        <v>10</v>
      </c>
      <c r="B21" s="34">
        <v>19520017</v>
      </c>
      <c r="C21" s="39" t="s">
        <v>37</v>
      </c>
      <c r="D21" s="19"/>
      <c r="E21" s="19">
        <v>1</v>
      </c>
      <c r="F21" s="19"/>
      <c r="G21" s="19"/>
      <c r="H21" s="19">
        <v>1</v>
      </c>
      <c r="I21" s="19"/>
      <c r="J21" s="19"/>
      <c r="K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Z21" s="19"/>
      <c r="AB21" s="19"/>
      <c r="AC21" s="19"/>
      <c r="AD21" s="49">
        <f t="shared" si="0"/>
        <v>2</v>
      </c>
      <c r="AE21" s="19">
        <v>1</v>
      </c>
      <c r="AF21" s="19"/>
      <c r="AG21" s="19">
        <v>1</v>
      </c>
      <c r="AH21" s="19"/>
      <c r="AI21" s="19"/>
      <c r="AJ21" s="29">
        <f t="shared" si="1"/>
        <v>2</v>
      </c>
      <c r="AK21" s="49">
        <f t="shared" si="2"/>
        <v>4</v>
      </c>
      <c r="AL21" s="19"/>
      <c r="AM21" s="19"/>
    </row>
    <row r="22" spans="1:39" x14ac:dyDescent="0.3">
      <c r="A22" s="41">
        <v>11</v>
      </c>
      <c r="B22" s="34">
        <v>19520018</v>
      </c>
      <c r="C22" s="39" t="s">
        <v>38</v>
      </c>
      <c r="D22" s="19"/>
      <c r="E22" s="19">
        <v>1</v>
      </c>
      <c r="F22" s="19">
        <v>1</v>
      </c>
      <c r="G22" s="19">
        <v>1</v>
      </c>
      <c r="H22" s="19">
        <v>1</v>
      </c>
      <c r="I22" s="19">
        <v>1</v>
      </c>
      <c r="J22" s="19">
        <v>1</v>
      </c>
      <c r="K22" s="19">
        <v>1</v>
      </c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Z22" s="19"/>
      <c r="AB22" s="19"/>
      <c r="AC22" s="19"/>
      <c r="AD22" s="49">
        <f t="shared" si="0"/>
        <v>7</v>
      </c>
      <c r="AE22" s="19">
        <v>1</v>
      </c>
      <c r="AF22" s="19"/>
      <c r="AG22" s="19">
        <v>1</v>
      </c>
      <c r="AH22" s="19"/>
      <c r="AI22" s="19"/>
      <c r="AJ22" s="29">
        <f t="shared" si="1"/>
        <v>2</v>
      </c>
      <c r="AK22" s="49">
        <f t="shared" si="2"/>
        <v>9</v>
      </c>
      <c r="AL22" s="19"/>
      <c r="AM22" s="19"/>
    </row>
    <row r="23" spans="1:39" x14ac:dyDescent="0.3">
      <c r="A23" s="41">
        <v>12</v>
      </c>
      <c r="B23" s="34">
        <v>19520019</v>
      </c>
      <c r="C23" s="39" t="s">
        <v>39</v>
      </c>
      <c r="D23" s="19"/>
      <c r="E23" s="19"/>
      <c r="F23" s="19"/>
      <c r="G23" s="19"/>
      <c r="H23" s="19"/>
      <c r="I23" s="19"/>
      <c r="J23" s="19"/>
      <c r="K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Z23" s="19"/>
      <c r="AB23" s="19"/>
      <c r="AC23" s="19"/>
      <c r="AD23" s="49">
        <f t="shared" si="0"/>
        <v>0</v>
      </c>
      <c r="AE23" s="19"/>
      <c r="AF23" s="19"/>
      <c r="AG23" s="19"/>
      <c r="AH23" s="19"/>
      <c r="AI23" s="19"/>
      <c r="AJ23" s="29">
        <f t="shared" si="1"/>
        <v>0</v>
      </c>
      <c r="AK23" s="49">
        <f t="shared" si="2"/>
        <v>0</v>
      </c>
      <c r="AL23" s="19"/>
      <c r="AM23" s="19"/>
    </row>
    <row r="24" spans="1:39" x14ac:dyDescent="0.3">
      <c r="A24" s="41">
        <v>13</v>
      </c>
      <c r="B24" s="34">
        <v>19520020</v>
      </c>
      <c r="C24" s="39" t="s">
        <v>40</v>
      </c>
      <c r="D24" s="19"/>
      <c r="E24" s="19">
        <v>1</v>
      </c>
      <c r="F24" s="19">
        <v>1</v>
      </c>
      <c r="G24" s="19">
        <v>1</v>
      </c>
      <c r="H24" s="19">
        <v>1</v>
      </c>
      <c r="I24" s="19">
        <v>1</v>
      </c>
      <c r="J24" s="19">
        <v>1</v>
      </c>
      <c r="K24" s="19">
        <v>1</v>
      </c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Z24" s="19"/>
      <c r="AB24" s="19"/>
      <c r="AC24" s="19"/>
      <c r="AD24" s="49">
        <f t="shared" si="0"/>
        <v>7</v>
      </c>
      <c r="AE24" s="19">
        <v>1</v>
      </c>
      <c r="AF24" s="19"/>
      <c r="AG24" s="19">
        <v>1</v>
      </c>
      <c r="AH24" s="19"/>
      <c r="AI24" s="19"/>
      <c r="AJ24" s="29">
        <f t="shared" si="1"/>
        <v>2</v>
      </c>
      <c r="AK24" s="49">
        <f t="shared" si="2"/>
        <v>9</v>
      </c>
      <c r="AL24" s="19"/>
      <c r="AM24" s="19"/>
    </row>
    <row r="25" spans="1:39" x14ac:dyDescent="0.3">
      <c r="A25" s="41">
        <v>14</v>
      </c>
      <c r="B25" s="34">
        <v>19520021</v>
      </c>
      <c r="C25" s="39" t="s">
        <v>41</v>
      </c>
      <c r="D25" s="19"/>
      <c r="E25" s="19"/>
      <c r="F25" s="19">
        <v>1</v>
      </c>
      <c r="G25" s="19">
        <v>1</v>
      </c>
      <c r="H25" s="19"/>
      <c r="I25" s="19">
        <v>1</v>
      </c>
      <c r="J25" s="19">
        <v>1</v>
      </c>
      <c r="K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Z25" s="19"/>
      <c r="AB25" s="19"/>
      <c r="AC25" s="19"/>
      <c r="AD25" s="49">
        <f t="shared" si="0"/>
        <v>4</v>
      </c>
      <c r="AE25" s="19"/>
      <c r="AF25" s="19"/>
      <c r="AG25" s="19"/>
      <c r="AH25" s="19"/>
      <c r="AI25" s="19"/>
      <c r="AJ25" s="29">
        <f t="shared" si="1"/>
        <v>0</v>
      </c>
      <c r="AK25" s="49">
        <f t="shared" si="2"/>
        <v>4</v>
      </c>
      <c r="AL25" s="19"/>
      <c r="AM25" s="19"/>
    </row>
    <row r="26" spans="1:39" x14ac:dyDescent="0.3">
      <c r="A26" s="41">
        <v>15</v>
      </c>
      <c r="B26" s="34">
        <v>19520022</v>
      </c>
      <c r="C26" s="39" t="s">
        <v>42</v>
      </c>
      <c r="D26" s="19"/>
      <c r="E26" s="19">
        <v>1</v>
      </c>
      <c r="F26" s="19">
        <v>1</v>
      </c>
      <c r="G26" s="19">
        <v>1</v>
      </c>
      <c r="H26" s="19">
        <v>1</v>
      </c>
      <c r="I26" s="19">
        <v>1</v>
      </c>
      <c r="J26" s="19">
        <v>1</v>
      </c>
      <c r="K26" s="19">
        <v>1</v>
      </c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Z26" s="19"/>
      <c r="AB26" s="19"/>
      <c r="AC26" s="19"/>
      <c r="AD26" s="49">
        <f t="shared" si="0"/>
        <v>7</v>
      </c>
      <c r="AE26" s="19">
        <v>1</v>
      </c>
      <c r="AF26" s="19"/>
      <c r="AG26" s="19">
        <v>1</v>
      </c>
      <c r="AH26" s="19"/>
      <c r="AI26" s="19"/>
      <c r="AJ26" s="29">
        <f t="shared" si="1"/>
        <v>2</v>
      </c>
      <c r="AK26" s="49">
        <f t="shared" si="2"/>
        <v>9</v>
      </c>
      <c r="AL26" s="19"/>
      <c r="AM26" s="19"/>
    </row>
    <row r="27" spans="1:39" x14ac:dyDescent="0.3">
      <c r="A27" s="41">
        <v>16</v>
      </c>
      <c r="B27" s="34">
        <v>19520023</v>
      </c>
      <c r="C27" s="39" t="s">
        <v>43</v>
      </c>
      <c r="D27" s="19"/>
      <c r="E27" s="19">
        <v>1</v>
      </c>
      <c r="F27" s="19">
        <v>1</v>
      </c>
      <c r="G27" s="19"/>
      <c r="H27" s="19">
        <v>1</v>
      </c>
      <c r="I27" s="19">
        <v>1</v>
      </c>
      <c r="J27" s="19"/>
      <c r="K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Z27" s="19"/>
      <c r="AB27" s="19"/>
      <c r="AC27" s="19"/>
      <c r="AD27" s="49">
        <f t="shared" si="0"/>
        <v>4</v>
      </c>
      <c r="AE27" s="19">
        <v>1</v>
      </c>
      <c r="AF27" s="19"/>
      <c r="AG27" s="19">
        <v>1</v>
      </c>
      <c r="AH27" s="19"/>
      <c r="AI27" s="19"/>
      <c r="AJ27" s="29">
        <f t="shared" si="1"/>
        <v>2</v>
      </c>
      <c r="AK27" s="49">
        <f t="shared" si="2"/>
        <v>6</v>
      </c>
      <c r="AL27" s="19"/>
      <c r="AM27" s="19"/>
    </row>
    <row r="28" spans="1:39" x14ac:dyDescent="0.3">
      <c r="A28" s="41">
        <v>17</v>
      </c>
      <c r="B28" s="19">
        <v>19520024</v>
      </c>
      <c r="C28" s="39" t="s">
        <v>44</v>
      </c>
      <c r="D28" s="19"/>
      <c r="E28" s="19"/>
      <c r="F28" s="19"/>
      <c r="G28" s="19">
        <v>1</v>
      </c>
      <c r="H28" s="19"/>
      <c r="I28" s="19"/>
      <c r="J28" s="19">
        <v>1</v>
      </c>
      <c r="K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Z28" s="19"/>
      <c r="AB28" s="19"/>
      <c r="AC28" s="19"/>
      <c r="AD28" s="49">
        <f t="shared" si="0"/>
        <v>2</v>
      </c>
      <c r="AE28" s="19"/>
      <c r="AF28" s="19"/>
      <c r="AG28" s="19"/>
      <c r="AH28" s="19"/>
      <c r="AI28" s="19"/>
      <c r="AJ28" s="29">
        <f t="shared" si="1"/>
        <v>0</v>
      </c>
      <c r="AK28" s="49">
        <f t="shared" si="2"/>
        <v>2</v>
      </c>
      <c r="AL28" s="19"/>
      <c r="AM28" s="19"/>
    </row>
    <row r="29" spans="1:39" x14ac:dyDescent="0.3">
      <c r="A29" s="41">
        <v>18</v>
      </c>
      <c r="B29" s="19">
        <v>19520026</v>
      </c>
      <c r="C29" s="39" t="s">
        <v>134</v>
      </c>
      <c r="D29" s="19"/>
      <c r="E29" s="19">
        <v>1</v>
      </c>
      <c r="F29" s="19">
        <v>1</v>
      </c>
      <c r="G29" s="19">
        <v>1</v>
      </c>
      <c r="H29" s="19">
        <v>1</v>
      </c>
      <c r="I29" s="19">
        <v>1</v>
      </c>
      <c r="J29" s="19">
        <v>1</v>
      </c>
      <c r="K29" s="19">
        <v>1</v>
      </c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Z29" s="19"/>
      <c r="AB29" s="19"/>
      <c r="AC29" s="19"/>
      <c r="AD29" s="49">
        <f t="shared" si="0"/>
        <v>7</v>
      </c>
      <c r="AE29" s="19">
        <v>1</v>
      </c>
      <c r="AF29" s="19"/>
      <c r="AG29" s="19">
        <v>1</v>
      </c>
      <c r="AH29" s="19"/>
      <c r="AI29" s="19"/>
      <c r="AJ29" s="29">
        <f t="shared" si="1"/>
        <v>2</v>
      </c>
      <c r="AK29" s="49">
        <f t="shared" si="2"/>
        <v>9</v>
      </c>
      <c r="AL29" s="19"/>
      <c r="AM29" s="19"/>
    </row>
    <row r="30" spans="1:39" x14ac:dyDescent="0.3">
      <c r="A30" s="41">
        <v>19</v>
      </c>
      <c r="B30" s="19">
        <v>19520027</v>
      </c>
      <c r="C30" s="39" t="s">
        <v>45</v>
      </c>
      <c r="D30" s="19"/>
      <c r="E30" s="19">
        <v>1</v>
      </c>
      <c r="F30" s="19"/>
      <c r="G30" s="19">
        <v>1</v>
      </c>
      <c r="H30" s="19">
        <v>1</v>
      </c>
      <c r="I30" s="19"/>
      <c r="J30" s="19">
        <v>1</v>
      </c>
      <c r="K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Z30" s="19"/>
      <c r="AB30" s="19"/>
      <c r="AC30" s="19"/>
      <c r="AD30" s="49">
        <f t="shared" si="0"/>
        <v>4</v>
      </c>
      <c r="AE30" s="19">
        <v>1</v>
      </c>
      <c r="AF30" s="19"/>
      <c r="AG30" s="19">
        <v>1</v>
      </c>
      <c r="AH30" s="19"/>
      <c r="AI30" s="19"/>
      <c r="AJ30" s="29">
        <f t="shared" si="1"/>
        <v>2</v>
      </c>
      <c r="AK30" s="49">
        <f t="shared" si="2"/>
        <v>6</v>
      </c>
      <c r="AL30" s="19"/>
      <c r="AM30" s="19"/>
    </row>
    <row r="31" spans="1:39" x14ac:dyDescent="0.3">
      <c r="A31" s="41">
        <v>20</v>
      </c>
      <c r="B31" s="19">
        <v>19520029</v>
      </c>
      <c r="C31" s="39" t="s">
        <v>46</v>
      </c>
      <c r="D31" s="19"/>
      <c r="E31" s="19">
        <v>1</v>
      </c>
      <c r="F31" s="19">
        <v>1</v>
      </c>
      <c r="G31" s="19">
        <v>1</v>
      </c>
      <c r="H31" s="19">
        <v>1</v>
      </c>
      <c r="I31" s="19">
        <v>1</v>
      </c>
      <c r="J31" s="19">
        <v>1</v>
      </c>
      <c r="K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Z31" s="19"/>
      <c r="AB31" s="19"/>
      <c r="AC31" s="19"/>
      <c r="AD31" s="49">
        <f t="shared" si="0"/>
        <v>6</v>
      </c>
      <c r="AE31" s="19">
        <v>1</v>
      </c>
      <c r="AF31" s="19"/>
      <c r="AG31" s="19">
        <v>1</v>
      </c>
      <c r="AH31" s="19"/>
      <c r="AI31" s="19"/>
      <c r="AJ31" s="29">
        <f t="shared" si="1"/>
        <v>2</v>
      </c>
      <c r="AK31" s="49">
        <f t="shared" si="2"/>
        <v>8</v>
      </c>
      <c r="AL31" s="19"/>
      <c r="AM31" s="19"/>
    </row>
    <row r="32" spans="1:39" x14ac:dyDescent="0.3">
      <c r="A32" s="42">
        <v>21</v>
      </c>
      <c r="B32" s="19">
        <v>19520030</v>
      </c>
      <c r="C32" s="39" t="s">
        <v>47</v>
      </c>
      <c r="D32" s="19"/>
      <c r="E32" s="19">
        <v>1</v>
      </c>
      <c r="F32" s="19">
        <v>1</v>
      </c>
      <c r="G32" s="19">
        <v>1</v>
      </c>
      <c r="H32" s="19">
        <v>1</v>
      </c>
      <c r="I32" s="19">
        <v>1</v>
      </c>
      <c r="J32" s="19">
        <v>1</v>
      </c>
      <c r="K32" s="19">
        <v>1</v>
      </c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Z32" s="19"/>
      <c r="AB32" s="19"/>
      <c r="AC32" s="19"/>
      <c r="AD32" s="49">
        <f t="shared" si="0"/>
        <v>7</v>
      </c>
      <c r="AE32" s="19"/>
      <c r="AF32" s="19">
        <v>1</v>
      </c>
      <c r="AG32" s="19"/>
      <c r="AH32" s="19"/>
      <c r="AI32" s="19"/>
      <c r="AJ32" s="29">
        <f t="shared" si="1"/>
        <v>1</v>
      </c>
      <c r="AK32" s="49">
        <f t="shared" si="2"/>
        <v>8</v>
      </c>
      <c r="AL32" s="19"/>
      <c r="AM32" s="19"/>
    </row>
    <row r="33" spans="1:39" x14ac:dyDescent="0.3">
      <c r="A33" s="42">
        <v>22</v>
      </c>
      <c r="B33" s="19">
        <v>19520031</v>
      </c>
      <c r="C33" s="39" t="s">
        <v>48</v>
      </c>
      <c r="D33" s="19"/>
      <c r="E33" s="19">
        <v>1</v>
      </c>
      <c r="F33" s="19">
        <v>1</v>
      </c>
      <c r="G33" s="19">
        <v>1</v>
      </c>
      <c r="H33" s="19">
        <v>1</v>
      </c>
      <c r="I33" s="19">
        <v>1</v>
      </c>
      <c r="J33" s="19">
        <v>1</v>
      </c>
      <c r="K33" s="19">
        <v>1</v>
      </c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Z33" s="19"/>
      <c r="AB33" s="19"/>
      <c r="AC33" s="19"/>
      <c r="AD33" s="49">
        <f t="shared" si="0"/>
        <v>7</v>
      </c>
      <c r="AE33" s="19"/>
      <c r="AF33" s="19">
        <v>1</v>
      </c>
      <c r="AG33" s="19"/>
      <c r="AH33" s="19"/>
      <c r="AI33" s="19"/>
      <c r="AJ33" s="29">
        <f t="shared" si="1"/>
        <v>1</v>
      </c>
      <c r="AK33" s="49">
        <f t="shared" si="2"/>
        <v>8</v>
      </c>
      <c r="AL33" s="19"/>
      <c r="AM33" s="19"/>
    </row>
    <row r="34" spans="1:39" x14ac:dyDescent="0.3">
      <c r="A34" s="42">
        <v>23</v>
      </c>
      <c r="B34" s="19">
        <v>19520033</v>
      </c>
      <c r="C34" s="39" t="s">
        <v>49</v>
      </c>
      <c r="D34" s="19"/>
      <c r="E34" s="19"/>
      <c r="F34" s="19"/>
      <c r="G34" s="19"/>
      <c r="H34" s="19"/>
      <c r="I34" s="19"/>
      <c r="J34" s="19"/>
      <c r="K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Z34" s="19"/>
      <c r="AB34" s="19"/>
      <c r="AC34" s="19"/>
      <c r="AD34" s="49">
        <f t="shared" si="0"/>
        <v>0</v>
      </c>
      <c r="AE34" s="19"/>
      <c r="AF34" s="19"/>
      <c r="AG34" s="19"/>
      <c r="AH34" s="19"/>
      <c r="AI34" s="19"/>
      <c r="AJ34" s="29">
        <f t="shared" si="1"/>
        <v>0</v>
      </c>
      <c r="AK34" s="49">
        <f t="shared" si="2"/>
        <v>0</v>
      </c>
      <c r="AL34" s="19"/>
      <c r="AM34" s="19"/>
    </row>
    <row r="35" spans="1:39" x14ac:dyDescent="0.3">
      <c r="A35" s="42">
        <v>24</v>
      </c>
      <c r="B35" s="19">
        <v>19520034</v>
      </c>
      <c r="C35" s="39" t="s">
        <v>50</v>
      </c>
      <c r="D35" s="19"/>
      <c r="E35" s="19">
        <v>1</v>
      </c>
      <c r="F35" s="19">
        <v>1</v>
      </c>
      <c r="G35" s="19">
        <v>1</v>
      </c>
      <c r="H35" s="19">
        <v>1</v>
      </c>
      <c r="I35" s="19">
        <v>1</v>
      </c>
      <c r="J35" s="19">
        <v>1</v>
      </c>
      <c r="K35" s="19">
        <v>1</v>
      </c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Z35" s="19"/>
      <c r="AB35" s="19"/>
      <c r="AC35" s="19"/>
      <c r="AD35" s="49">
        <f t="shared" si="0"/>
        <v>7</v>
      </c>
      <c r="AE35" s="19"/>
      <c r="AF35" s="19">
        <v>1</v>
      </c>
      <c r="AG35" s="19"/>
      <c r="AH35" s="19"/>
      <c r="AI35" s="19"/>
      <c r="AJ35" s="29">
        <f t="shared" si="1"/>
        <v>1</v>
      </c>
      <c r="AK35" s="49">
        <f t="shared" si="2"/>
        <v>8</v>
      </c>
      <c r="AL35" s="19"/>
      <c r="AM35" s="19"/>
    </row>
    <row r="36" spans="1:39" x14ac:dyDescent="0.3">
      <c r="A36" s="42">
        <v>25</v>
      </c>
      <c r="B36" s="19">
        <v>19520035</v>
      </c>
      <c r="C36" s="39" t="s">
        <v>51</v>
      </c>
      <c r="D36" s="19"/>
      <c r="E36" s="19">
        <v>1</v>
      </c>
      <c r="F36" s="19"/>
      <c r="G36" s="19">
        <v>1</v>
      </c>
      <c r="H36" s="19">
        <v>1</v>
      </c>
      <c r="I36" s="19"/>
      <c r="J36" s="19">
        <v>1</v>
      </c>
      <c r="K36" s="19">
        <v>1</v>
      </c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Z36" s="19"/>
      <c r="AB36" s="19"/>
      <c r="AC36" s="19"/>
      <c r="AD36" s="49">
        <f>SUM(E36:K36)</f>
        <v>5</v>
      </c>
      <c r="AE36" s="19"/>
      <c r="AF36" s="19"/>
      <c r="AG36" s="19"/>
      <c r="AH36" s="19"/>
      <c r="AI36" s="19"/>
      <c r="AJ36" s="29">
        <f t="shared" si="1"/>
        <v>0</v>
      </c>
      <c r="AK36" s="49">
        <f t="shared" si="2"/>
        <v>5</v>
      </c>
      <c r="AL36" s="19"/>
      <c r="AM36" s="19"/>
    </row>
    <row r="37" spans="1:39" x14ac:dyDescent="0.3">
      <c r="A37" s="42">
        <v>26</v>
      </c>
      <c r="B37" s="19">
        <v>19520037</v>
      </c>
      <c r="C37" s="39" t="s">
        <v>52</v>
      </c>
      <c r="D37" s="19"/>
      <c r="E37" s="19"/>
      <c r="F37" s="19">
        <v>1</v>
      </c>
      <c r="G37" s="19"/>
      <c r="H37" s="19"/>
      <c r="I37" s="19">
        <v>1</v>
      </c>
      <c r="J37" s="19"/>
      <c r="K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Z37" s="19"/>
      <c r="AB37" s="19"/>
      <c r="AC37" s="19"/>
      <c r="AD37" s="49">
        <f t="shared" si="0"/>
        <v>2</v>
      </c>
      <c r="AE37" s="19"/>
      <c r="AF37" s="19">
        <v>1</v>
      </c>
      <c r="AG37" s="19"/>
      <c r="AH37" s="19"/>
      <c r="AI37" s="19"/>
      <c r="AJ37" s="29">
        <f t="shared" si="1"/>
        <v>1</v>
      </c>
      <c r="AK37" s="49">
        <f t="shared" si="2"/>
        <v>3</v>
      </c>
      <c r="AL37" s="19"/>
      <c r="AM37" s="19"/>
    </row>
    <row r="38" spans="1:39" x14ac:dyDescent="0.3">
      <c r="A38" s="42">
        <v>27</v>
      </c>
      <c r="B38" s="19">
        <v>19520039</v>
      </c>
      <c r="C38" s="39" t="s">
        <v>53</v>
      </c>
      <c r="D38" s="19"/>
      <c r="E38" s="19">
        <v>1</v>
      </c>
      <c r="F38" s="19">
        <v>1</v>
      </c>
      <c r="G38" s="19">
        <v>1</v>
      </c>
      <c r="H38" s="19">
        <v>1</v>
      </c>
      <c r="I38" s="19">
        <v>1</v>
      </c>
      <c r="J38" s="19">
        <v>1</v>
      </c>
      <c r="K38" s="19">
        <v>1</v>
      </c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Z38" s="19"/>
      <c r="AB38" s="19"/>
      <c r="AC38" s="19"/>
      <c r="AD38" s="49">
        <f t="shared" si="0"/>
        <v>7</v>
      </c>
      <c r="AE38" s="19"/>
      <c r="AF38" s="19">
        <v>1</v>
      </c>
      <c r="AG38" s="19"/>
      <c r="AH38" s="19"/>
      <c r="AI38" s="19"/>
      <c r="AJ38" s="29">
        <f t="shared" si="1"/>
        <v>1</v>
      </c>
      <c r="AK38" s="49">
        <f t="shared" si="2"/>
        <v>8</v>
      </c>
      <c r="AL38" s="19"/>
      <c r="AM38" s="19"/>
    </row>
    <row r="39" spans="1:39" x14ac:dyDescent="0.3">
      <c r="A39" s="42">
        <v>28</v>
      </c>
      <c r="B39" s="19">
        <v>19520041</v>
      </c>
      <c r="C39" s="39" t="s">
        <v>54</v>
      </c>
      <c r="D39" s="19"/>
      <c r="E39" s="19">
        <v>1</v>
      </c>
      <c r="F39" s="19">
        <v>1</v>
      </c>
      <c r="G39" s="19">
        <v>1</v>
      </c>
      <c r="H39" s="19">
        <v>1</v>
      </c>
      <c r="I39" s="19">
        <v>1</v>
      </c>
      <c r="J39" s="19">
        <v>1</v>
      </c>
      <c r="K39" s="19">
        <v>1</v>
      </c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Z39" s="19"/>
      <c r="AB39" s="19"/>
      <c r="AC39" s="19"/>
      <c r="AD39" s="49">
        <f t="shared" si="0"/>
        <v>7</v>
      </c>
      <c r="AE39" s="19"/>
      <c r="AF39" s="19">
        <v>1</v>
      </c>
      <c r="AG39" s="19"/>
      <c r="AH39" s="19"/>
      <c r="AI39" s="19"/>
      <c r="AJ39" s="29">
        <f t="shared" si="1"/>
        <v>1</v>
      </c>
      <c r="AK39" s="49">
        <f t="shared" si="2"/>
        <v>8</v>
      </c>
      <c r="AL39" s="19"/>
      <c r="AM39" s="19"/>
    </row>
    <row r="40" spans="1:39" x14ac:dyDescent="0.3">
      <c r="A40" s="42">
        <v>29</v>
      </c>
      <c r="B40" s="19">
        <v>19520042</v>
      </c>
      <c r="C40" s="39" t="s">
        <v>55</v>
      </c>
      <c r="D40" s="19"/>
      <c r="E40" s="19">
        <v>1</v>
      </c>
      <c r="F40" s="19"/>
      <c r="G40" s="19"/>
      <c r="H40" s="19">
        <v>1</v>
      </c>
      <c r="I40" s="19"/>
      <c r="J40" s="19"/>
      <c r="K40" s="19">
        <v>1</v>
      </c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Z40" s="19"/>
      <c r="AB40" s="19"/>
      <c r="AC40" s="19"/>
      <c r="AD40" s="49">
        <f t="shared" si="0"/>
        <v>3</v>
      </c>
      <c r="AE40" s="19"/>
      <c r="AF40" s="19"/>
      <c r="AG40" s="19"/>
      <c r="AH40" s="19"/>
      <c r="AI40" s="19"/>
      <c r="AJ40" s="29">
        <f t="shared" si="1"/>
        <v>0</v>
      </c>
      <c r="AK40" s="49">
        <f t="shared" si="2"/>
        <v>3</v>
      </c>
      <c r="AL40" s="19"/>
      <c r="AM40" s="19"/>
    </row>
    <row r="41" spans="1:39" x14ac:dyDescent="0.3">
      <c r="A41" s="42">
        <v>30</v>
      </c>
      <c r="B41" s="19">
        <v>19520043</v>
      </c>
      <c r="C41" s="39" t="s">
        <v>56</v>
      </c>
      <c r="D41" s="19"/>
      <c r="E41" s="19">
        <v>1</v>
      </c>
      <c r="F41" s="19">
        <v>1</v>
      </c>
      <c r="G41" s="19">
        <v>1</v>
      </c>
      <c r="H41" s="19">
        <v>1</v>
      </c>
      <c r="I41" s="19">
        <v>1</v>
      </c>
      <c r="J41" s="19">
        <v>1</v>
      </c>
      <c r="K41" s="19">
        <v>1</v>
      </c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Z41" s="19"/>
      <c r="AB41" s="19"/>
      <c r="AC41" s="19"/>
      <c r="AD41" s="49">
        <f t="shared" si="0"/>
        <v>7</v>
      </c>
      <c r="AE41" s="19"/>
      <c r="AF41" s="19">
        <v>1</v>
      </c>
      <c r="AG41" s="19"/>
      <c r="AH41" s="19"/>
      <c r="AI41" s="19"/>
      <c r="AJ41" s="29">
        <f t="shared" si="1"/>
        <v>1</v>
      </c>
      <c r="AK41" s="49">
        <f t="shared" si="2"/>
        <v>8</v>
      </c>
      <c r="AL41" s="19"/>
      <c r="AM41" s="19"/>
    </row>
    <row r="42" spans="1:39" x14ac:dyDescent="0.3">
      <c r="A42" s="42">
        <v>31</v>
      </c>
      <c r="B42" s="19">
        <v>19520044</v>
      </c>
      <c r="C42" s="39" t="s">
        <v>57</v>
      </c>
      <c r="D42" s="19"/>
      <c r="E42" s="19">
        <v>1</v>
      </c>
      <c r="F42" s="19">
        <v>1</v>
      </c>
      <c r="G42" s="19">
        <v>1</v>
      </c>
      <c r="H42" s="19">
        <v>1</v>
      </c>
      <c r="I42" s="19">
        <v>1</v>
      </c>
      <c r="J42" s="19">
        <v>1</v>
      </c>
      <c r="K42" s="19">
        <v>1</v>
      </c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Z42" s="19"/>
      <c r="AB42" s="19"/>
      <c r="AC42" s="19"/>
      <c r="AD42" s="49">
        <f t="shared" si="0"/>
        <v>7</v>
      </c>
      <c r="AE42" s="19"/>
      <c r="AF42" s="19">
        <v>1</v>
      </c>
      <c r="AG42" s="19"/>
      <c r="AH42" s="19"/>
      <c r="AI42" s="19"/>
      <c r="AJ42" s="29">
        <f t="shared" si="1"/>
        <v>1</v>
      </c>
      <c r="AK42" s="49">
        <f t="shared" si="2"/>
        <v>8</v>
      </c>
      <c r="AL42" s="19"/>
      <c r="AM42" s="19"/>
    </row>
    <row r="43" spans="1:39" x14ac:dyDescent="0.3">
      <c r="A43" s="42">
        <v>32</v>
      </c>
      <c r="B43" s="19">
        <v>19520045</v>
      </c>
      <c r="C43" s="39" t="s">
        <v>58</v>
      </c>
      <c r="D43" s="19"/>
      <c r="E43" s="19"/>
      <c r="F43" s="19"/>
      <c r="G43" s="19"/>
      <c r="H43" s="19"/>
      <c r="I43" s="19"/>
      <c r="J43" s="19"/>
      <c r="K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Z43" s="19"/>
      <c r="AB43" s="19"/>
      <c r="AC43" s="19"/>
      <c r="AD43" s="49">
        <f t="shared" si="0"/>
        <v>0</v>
      </c>
      <c r="AE43" s="19"/>
      <c r="AF43" s="19"/>
      <c r="AG43" s="19"/>
      <c r="AH43" s="19"/>
      <c r="AI43" s="19"/>
      <c r="AJ43" s="29">
        <f t="shared" si="1"/>
        <v>0</v>
      </c>
      <c r="AK43" s="49">
        <f t="shared" si="2"/>
        <v>0</v>
      </c>
      <c r="AL43" s="19"/>
      <c r="AM43" s="19"/>
    </row>
    <row r="44" spans="1:39" x14ac:dyDescent="0.3">
      <c r="A44" s="42">
        <v>33</v>
      </c>
      <c r="B44" s="19">
        <v>19520047</v>
      </c>
      <c r="C44" s="39" t="s">
        <v>60</v>
      </c>
      <c r="D44" s="19"/>
      <c r="E44" s="19"/>
      <c r="F44" s="19"/>
      <c r="G44" s="19">
        <v>1</v>
      </c>
      <c r="H44" s="19"/>
      <c r="I44" s="19"/>
      <c r="J44" s="19">
        <v>1</v>
      </c>
      <c r="K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Z44" s="19"/>
      <c r="AB44" s="19"/>
      <c r="AC44" s="19"/>
      <c r="AD44" s="49">
        <f t="shared" si="0"/>
        <v>2</v>
      </c>
      <c r="AE44" s="19"/>
      <c r="AF44" s="19"/>
      <c r="AG44" s="19"/>
      <c r="AH44" s="19"/>
      <c r="AI44" s="19"/>
      <c r="AJ44" s="29">
        <f t="shared" si="1"/>
        <v>0</v>
      </c>
      <c r="AK44" s="49">
        <f t="shared" si="2"/>
        <v>2</v>
      </c>
      <c r="AL44" s="19"/>
      <c r="AM44" s="19"/>
    </row>
    <row r="45" spans="1:39" x14ac:dyDescent="0.3">
      <c r="A45" s="42">
        <v>34</v>
      </c>
      <c r="B45" s="19">
        <v>19520049</v>
      </c>
      <c r="C45" s="39" t="s">
        <v>59</v>
      </c>
      <c r="D45" s="19"/>
      <c r="E45" s="19">
        <v>1</v>
      </c>
      <c r="F45" s="19">
        <v>1</v>
      </c>
      <c r="G45" s="19">
        <v>1</v>
      </c>
      <c r="H45" s="19">
        <v>1</v>
      </c>
      <c r="I45" s="19">
        <v>1</v>
      </c>
      <c r="J45" s="19">
        <v>1</v>
      </c>
      <c r="K45" s="19">
        <v>1</v>
      </c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Z45" s="19"/>
      <c r="AB45" s="19"/>
      <c r="AC45" s="19"/>
      <c r="AD45" s="49">
        <f t="shared" si="0"/>
        <v>7</v>
      </c>
      <c r="AE45" s="19"/>
      <c r="AF45" s="19">
        <v>1</v>
      </c>
      <c r="AG45" s="19"/>
      <c r="AH45" s="19"/>
      <c r="AI45" s="19"/>
      <c r="AJ45" s="29">
        <f t="shared" si="1"/>
        <v>1</v>
      </c>
      <c r="AK45" s="49">
        <f>SUM(AD45,AJ45)</f>
        <v>8</v>
      </c>
      <c r="AL45" s="19"/>
      <c r="AM45" s="19"/>
    </row>
    <row r="46" spans="1:39" x14ac:dyDescent="0.3">
      <c r="A46" s="42">
        <v>35</v>
      </c>
      <c r="B46" s="19">
        <v>19520050</v>
      </c>
      <c r="C46" s="39" t="s">
        <v>63</v>
      </c>
      <c r="D46" s="19"/>
      <c r="E46" s="19"/>
      <c r="F46" s="19"/>
      <c r="G46" s="19">
        <v>1</v>
      </c>
      <c r="H46" s="19"/>
      <c r="I46" s="19"/>
      <c r="J46" s="19">
        <v>1</v>
      </c>
      <c r="K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Z46" s="19"/>
      <c r="AB46" s="19"/>
      <c r="AC46" s="19"/>
      <c r="AD46" s="49">
        <f t="shared" si="0"/>
        <v>2</v>
      </c>
      <c r="AE46" s="19"/>
      <c r="AF46" s="19"/>
      <c r="AG46" s="19"/>
      <c r="AH46" s="19"/>
      <c r="AI46" s="19"/>
      <c r="AJ46" s="29">
        <f t="shared" si="1"/>
        <v>0</v>
      </c>
      <c r="AK46" s="49">
        <f t="shared" si="2"/>
        <v>2</v>
      </c>
      <c r="AL46" s="19"/>
      <c r="AM46" s="19"/>
    </row>
    <row r="47" spans="1:39" x14ac:dyDescent="0.3">
      <c r="A47" s="42">
        <v>36</v>
      </c>
      <c r="B47" s="19">
        <v>19520051</v>
      </c>
      <c r="C47" s="39" t="s">
        <v>61</v>
      </c>
      <c r="D47" s="19"/>
      <c r="E47" s="19">
        <v>1</v>
      </c>
      <c r="F47" s="19"/>
      <c r="G47" s="19">
        <v>1</v>
      </c>
      <c r="H47" s="19">
        <v>1</v>
      </c>
      <c r="I47" s="19"/>
      <c r="J47" s="19">
        <v>1</v>
      </c>
      <c r="K47" s="19">
        <v>1</v>
      </c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Z47" s="19"/>
      <c r="AB47" s="19"/>
      <c r="AC47" s="19"/>
      <c r="AD47" s="49">
        <f t="shared" si="0"/>
        <v>5</v>
      </c>
      <c r="AE47" s="19"/>
      <c r="AF47" s="19"/>
      <c r="AG47" s="19"/>
      <c r="AH47" s="19"/>
      <c r="AI47" s="19"/>
      <c r="AJ47" s="29">
        <f t="shared" si="1"/>
        <v>0</v>
      </c>
      <c r="AK47" s="49">
        <f t="shared" si="2"/>
        <v>5</v>
      </c>
      <c r="AL47" s="19"/>
      <c r="AM47" s="19"/>
    </row>
    <row r="48" spans="1:39" x14ac:dyDescent="0.3">
      <c r="A48" s="42">
        <v>37</v>
      </c>
      <c r="B48" s="19">
        <v>19520052</v>
      </c>
      <c r="C48" s="39" t="s">
        <v>62</v>
      </c>
      <c r="D48" s="19"/>
      <c r="E48" s="19">
        <v>1</v>
      </c>
      <c r="F48" s="19">
        <v>1</v>
      </c>
      <c r="G48" s="19">
        <v>1</v>
      </c>
      <c r="H48" s="19">
        <v>1</v>
      </c>
      <c r="I48" s="19">
        <v>1</v>
      </c>
      <c r="J48" s="19">
        <v>1</v>
      </c>
      <c r="K48" s="19">
        <v>1</v>
      </c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Z48" s="19"/>
      <c r="AB48" s="19"/>
      <c r="AC48" s="19"/>
      <c r="AD48" s="49">
        <f t="shared" si="0"/>
        <v>7</v>
      </c>
      <c r="AE48" s="19"/>
      <c r="AF48" s="19">
        <v>1</v>
      </c>
      <c r="AG48" s="19"/>
      <c r="AH48" s="19"/>
      <c r="AI48" s="19"/>
      <c r="AJ48" s="29">
        <f t="shared" si="1"/>
        <v>1</v>
      </c>
      <c r="AK48" s="49">
        <f t="shared" si="2"/>
        <v>8</v>
      </c>
      <c r="AL48" s="19"/>
      <c r="AM48" s="19"/>
    </row>
    <row r="49" spans="1:39" x14ac:dyDescent="0.3">
      <c r="A49" s="42">
        <v>38</v>
      </c>
      <c r="B49" s="19">
        <v>19520054</v>
      </c>
      <c r="C49" s="39" t="s">
        <v>64</v>
      </c>
      <c r="D49" s="19"/>
      <c r="E49" s="19">
        <v>1</v>
      </c>
      <c r="F49" s="19">
        <v>1</v>
      </c>
      <c r="G49" s="19">
        <v>1</v>
      </c>
      <c r="H49" s="19">
        <v>1</v>
      </c>
      <c r="I49" s="19">
        <v>1</v>
      </c>
      <c r="J49" s="19">
        <v>1</v>
      </c>
      <c r="K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Z49" s="19"/>
      <c r="AB49" s="19"/>
      <c r="AC49" s="19"/>
      <c r="AD49" s="49">
        <f t="shared" si="0"/>
        <v>6</v>
      </c>
      <c r="AE49" s="19"/>
      <c r="AF49" s="19">
        <v>1</v>
      </c>
      <c r="AG49" s="19"/>
      <c r="AH49" s="19"/>
      <c r="AI49" s="19"/>
      <c r="AJ49" s="29">
        <f t="shared" si="1"/>
        <v>1</v>
      </c>
      <c r="AK49" s="49">
        <f t="shared" si="2"/>
        <v>7</v>
      </c>
      <c r="AL49" s="19"/>
      <c r="AM49" s="19"/>
    </row>
    <row r="50" spans="1:39" x14ac:dyDescent="0.3">
      <c r="A50" s="42">
        <v>39</v>
      </c>
      <c r="B50" s="19">
        <v>19520055</v>
      </c>
      <c r="C50" s="39" t="s">
        <v>65</v>
      </c>
      <c r="D50" s="19"/>
      <c r="E50" s="19">
        <v>1</v>
      </c>
      <c r="F50" s="19">
        <v>1</v>
      </c>
      <c r="G50" s="19">
        <v>1</v>
      </c>
      <c r="H50" s="19">
        <v>1</v>
      </c>
      <c r="I50" s="19">
        <v>1</v>
      </c>
      <c r="J50" s="19">
        <v>1</v>
      </c>
      <c r="K50" s="19">
        <v>1</v>
      </c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Z50" s="19"/>
      <c r="AB50" s="19"/>
      <c r="AC50" s="19"/>
      <c r="AD50" s="49">
        <f t="shared" si="0"/>
        <v>7</v>
      </c>
      <c r="AE50" s="19"/>
      <c r="AF50" s="19">
        <v>1</v>
      </c>
      <c r="AG50" s="19"/>
      <c r="AH50" s="19"/>
      <c r="AI50" s="19"/>
      <c r="AJ50" s="29">
        <f t="shared" si="1"/>
        <v>1</v>
      </c>
      <c r="AK50" s="49">
        <f t="shared" si="2"/>
        <v>8</v>
      </c>
      <c r="AL50" s="19"/>
      <c r="AM50" s="19"/>
    </row>
    <row r="51" spans="1:39" x14ac:dyDescent="0.3">
      <c r="A51" s="42">
        <v>40</v>
      </c>
      <c r="B51" s="19">
        <v>19520056</v>
      </c>
      <c r="C51" s="39" t="s">
        <v>66</v>
      </c>
      <c r="D51" s="19"/>
      <c r="E51" s="19">
        <v>1</v>
      </c>
      <c r="F51" s="19">
        <v>1</v>
      </c>
      <c r="G51" s="19">
        <v>1</v>
      </c>
      <c r="H51" s="19">
        <v>1</v>
      </c>
      <c r="I51" s="19">
        <v>1</v>
      </c>
      <c r="J51" s="19">
        <v>1</v>
      </c>
      <c r="K51" s="19">
        <v>1</v>
      </c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Z51" s="19"/>
      <c r="AB51" s="19"/>
      <c r="AC51" s="19"/>
      <c r="AD51" s="49">
        <f t="shared" si="0"/>
        <v>7</v>
      </c>
      <c r="AE51" s="19"/>
      <c r="AF51" s="19">
        <v>1</v>
      </c>
      <c r="AG51" s="19"/>
      <c r="AH51" s="19"/>
      <c r="AI51" s="19"/>
      <c r="AJ51" s="29">
        <f t="shared" si="1"/>
        <v>1</v>
      </c>
      <c r="AK51" s="49">
        <f t="shared" si="2"/>
        <v>8</v>
      </c>
      <c r="AL51" s="19"/>
      <c r="AM51" s="19"/>
    </row>
    <row r="52" spans="1:39" x14ac:dyDescent="0.3">
      <c r="A52" s="43">
        <v>41</v>
      </c>
      <c r="B52" s="19">
        <v>19520057</v>
      </c>
      <c r="C52" s="39" t="s">
        <v>67</v>
      </c>
      <c r="D52" s="19"/>
      <c r="E52" s="19">
        <v>1</v>
      </c>
      <c r="F52" s="19">
        <v>1</v>
      </c>
      <c r="G52" s="19">
        <v>1</v>
      </c>
      <c r="H52" s="19">
        <v>1</v>
      </c>
      <c r="I52" s="19">
        <v>1</v>
      </c>
      <c r="J52" s="19">
        <v>1</v>
      </c>
      <c r="K52" s="19">
        <v>1</v>
      </c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Z52" s="19"/>
      <c r="AB52" s="19"/>
      <c r="AC52" s="19"/>
      <c r="AD52" s="49">
        <f t="shared" si="0"/>
        <v>7</v>
      </c>
      <c r="AE52" s="19"/>
      <c r="AF52" s="19">
        <v>1</v>
      </c>
      <c r="AG52" s="19"/>
      <c r="AH52" s="19"/>
      <c r="AI52" s="19"/>
      <c r="AJ52" s="29">
        <f t="shared" si="1"/>
        <v>1</v>
      </c>
      <c r="AK52" s="49">
        <f t="shared" si="2"/>
        <v>8</v>
      </c>
      <c r="AL52" s="19"/>
      <c r="AM52" s="19"/>
    </row>
    <row r="53" spans="1:39" x14ac:dyDescent="0.3">
      <c r="A53" s="43">
        <v>42</v>
      </c>
      <c r="B53" s="19">
        <v>19520058</v>
      </c>
      <c r="C53" s="39" t="s">
        <v>135</v>
      </c>
      <c r="D53" s="19"/>
      <c r="E53" s="19"/>
      <c r="F53" s="19">
        <v>1</v>
      </c>
      <c r="G53" s="19"/>
      <c r="H53" s="19"/>
      <c r="I53" s="19">
        <v>1</v>
      </c>
      <c r="J53" s="19"/>
      <c r="K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Z53" s="19"/>
      <c r="AB53" s="19"/>
      <c r="AC53" s="19"/>
      <c r="AD53" s="49">
        <f t="shared" si="0"/>
        <v>2</v>
      </c>
      <c r="AE53" s="19"/>
      <c r="AF53" s="19">
        <v>1</v>
      </c>
      <c r="AG53" s="19"/>
      <c r="AH53" s="19"/>
      <c r="AI53" s="19"/>
      <c r="AJ53" s="29">
        <f t="shared" si="1"/>
        <v>1</v>
      </c>
      <c r="AK53" s="49">
        <f t="shared" si="2"/>
        <v>3</v>
      </c>
      <c r="AL53" s="19"/>
      <c r="AM53" s="19"/>
    </row>
    <row r="54" spans="1:39" x14ac:dyDescent="0.3">
      <c r="A54" s="43">
        <v>43</v>
      </c>
      <c r="B54" s="34">
        <v>19520059</v>
      </c>
      <c r="C54" s="39" t="s">
        <v>68</v>
      </c>
      <c r="D54" s="19"/>
      <c r="E54" s="19">
        <v>1</v>
      </c>
      <c r="F54" s="19">
        <v>1</v>
      </c>
      <c r="G54" s="19">
        <v>1</v>
      </c>
      <c r="H54" s="19">
        <v>1</v>
      </c>
      <c r="I54" s="19">
        <v>1</v>
      </c>
      <c r="J54" s="19">
        <v>1</v>
      </c>
      <c r="K54" s="19">
        <v>1</v>
      </c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Z54" s="19"/>
      <c r="AB54" s="19"/>
      <c r="AC54" s="19"/>
      <c r="AD54" s="49">
        <f t="shared" si="0"/>
        <v>7</v>
      </c>
      <c r="AE54" s="19"/>
      <c r="AF54" s="19">
        <v>1</v>
      </c>
      <c r="AG54" s="19"/>
      <c r="AH54" s="19"/>
      <c r="AI54" s="19"/>
      <c r="AJ54" s="29">
        <f t="shared" si="1"/>
        <v>1</v>
      </c>
      <c r="AK54" s="49">
        <f t="shared" si="2"/>
        <v>8</v>
      </c>
      <c r="AL54" s="19"/>
      <c r="AM54" s="19"/>
    </row>
    <row r="55" spans="1:39" x14ac:dyDescent="0.3">
      <c r="A55" s="43">
        <v>44</v>
      </c>
      <c r="B55" s="19">
        <v>19520060</v>
      </c>
      <c r="C55" s="39" t="s">
        <v>69</v>
      </c>
      <c r="D55" s="19"/>
      <c r="E55" s="19">
        <v>1</v>
      </c>
      <c r="F55" s="19">
        <v>1</v>
      </c>
      <c r="G55" s="19">
        <v>1</v>
      </c>
      <c r="H55" s="19">
        <v>1</v>
      </c>
      <c r="I55" s="19">
        <v>1</v>
      </c>
      <c r="J55" s="19">
        <v>1</v>
      </c>
      <c r="K55" s="19">
        <v>1</v>
      </c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Z55" s="19"/>
      <c r="AB55" s="19"/>
      <c r="AC55" s="19"/>
      <c r="AD55" s="49">
        <f t="shared" si="0"/>
        <v>7</v>
      </c>
      <c r="AE55" s="19"/>
      <c r="AF55" s="19">
        <v>1</v>
      </c>
      <c r="AG55" s="19"/>
      <c r="AH55" s="19"/>
      <c r="AI55" s="19"/>
      <c r="AJ55" s="29">
        <f t="shared" si="1"/>
        <v>1</v>
      </c>
      <c r="AK55" s="49">
        <f t="shared" si="2"/>
        <v>8</v>
      </c>
      <c r="AL55" s="19"/>
      <c r="AM55" s="19"/>
    </row>
    <row r="56" spans="1:39" x14ac:dyDescent="0.3">
      <c r="A56" s="43">
        <v>45</v>
      </c>
      <c r="B56" s="19">
        <v>19520061</v>
      </c>
      <c r="C56" s="39" t="s">
        <v>70</v>
      </c>
      <c r="D56" s="19"/>
      <c r="E56" s="19"/>
      <c r="F56" s="19">
        <v>1</v>
      </c>
      <c r="G56" s="19">
        <v>1</v>
      </c>
      <c r="H56" s="19"/>
      <c r="I56" s="19">
        <v>1</v>
      </c>
      <c r="J56" s="19">
        <v>1</v>
      </c>
      <c r="K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Z56" s="19"/>
      <c r="AB56" s="19"/>
      <c r="AC56" s="19"/>
      <c r="AD56" s="49">
        <f t="shared" si="0"/>
        <v>4</v>
      </c>
      <c r="AE56" s="19"/>
      <c r="AF56" s="19">
        <v>1</v>
      </c>
      <c r="AG56" s="19"/>
      <c r="AH56" s="19"/>
      <c r="AI56" s="19"/>
      <c r="AJ56" s="29">
        <f t="shared" si="1"/>
        <v>1</v>
      </c>
      <c r="AK56" s="49">
        <f t="shared" si="2"/>
        <v>5</v>
      </c>
      <c r="AL56" s="19"/>
      <c r="AM56" s="19"/>
    </row>
    <row r="57" spans="1:39" x14ac:dyDescent="0.3">
      <c r="A57" s="43">
        <v>46</v>
      </c>
      <c r="B57" s="19">
        <v>19520062</v>
      </c>
      <c r="C57" s="39" t="s">
        <v>71</v>
      </c>
      <c r="D57" s="19"/>
      <c r="E57" s="19">
        <v>1</v>
      </c>
      <c r="F57" s="19">
        <v>1</v>
      </c>
      <c r="G57" s="19">
        <v>1</v>
      </c>
      <c r="H57" s="19">
        <v>1</v>
      </c>
      <c r="I57" s="19">
        <v>1</v>
      </c>
      <c r="J57" s="19">
        <v>1</v>
      </c>
      <c r="K57" s="19">
        <v>1</v>
      </c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Z57" s="19"/>
      <c r="AB57" s="19"/>
      <c r="AC57" s="19"/>
      <c r="AD57" s="49">
        <f t="shared" si="0"/>
        <v>7</v>
      </c>
      <c r="AE57" s="19"/>
      <c r="AF57" s="19">
        <v>1</v>
      </c>
      <c r="AG57" s="19"/>
      <c r="AH57" s="19"/>
      <c r="AI57" s="19"/>
      <c r="AJ57" s="29">
        <f t="shared" si="1"/>
        <v>1</v>
      </c>
      <c r="AK57" s="49">
        <f t="shared" si="2"/>
        <v>8</v>
      </c>
      <c r="AL57" s="19"/>
      <c r="AM57" s="19"/>
    </row>
    <row r="58" spans="1:39" x14ac:dyDescent="0.3">
      <c r="A58" s="43">
        <v>47</v>
      </c>
      <c r="B58" s="19">
        <v>19520063</v>
      </c>
      <c r="C58" s="39" t="s">
        <v>72</v>
      </c>
      <c r="D58" s="19"/>
      <c r="E58" s="19">
        <v>1</v>
      </c>
      <c r="F58" s="19">
        <v>1</v>
      </c>
      <c r="G58" s="19">
        <v>1</v>
      </c>
      <c r="H58" s="19">
        <v>1</v>
      </c>
      <c r="I58" s="19">
        <v>1</v>
      </c>
      <c r="J58" s="19">
        <v>1</v>
      </c>
      <c r="K58" s="19">
        <v>1</v>
      </c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Z58" s="19"/>
      <c r="AB58" s="19"/>
      <c r="AC58" s="19"/>
      <c r="AD58" s="49">
        <f t="shared" si="0"/>
        <v>7</v>
      </c>
      <c r="AE58" s="19"/>
      <c r="AF58" s="19">
        <v>1</v>
      </c>
      <c r="AG58" s="19"/>
      <c r="AH58" s="19"/>
      <c r="AI58" s="19"/>
      <c r="AJ58" s="29">
        <f t="shared" si="1"/>
        <v>1</v>
      </c>
      <c r="AK58" s="49">
        <f t="shared" si="2"/>
        <v>8</v>
      </c>
      <c r="AL58" s="19"/>
      <c r="AM58" s="19"/>
    </row>
    <row r="59" spans="1:39" x14ac:dyDescent="0.3">
      <c r="A59" s="43">
        <v>48</v>
      </c>
      <c r="B59" s="19">
        <v>19520065</v>
      </c>
      <c r="C59" s="39" t="s">
        <v>73</v>
      </c>
      <c r="D59" s="19"/>
      <c r="E59" s="19">
        <v>1</v>
      </c>
      <c r="F59" s="19">
        <v>1</v>
      </c>
      <c r="G59" s="19">
        <v>1</v>
      </c>
      <c r="H59" s="19">
        <v>1</v>
      </c>
      <c r="I59" s="19">
        <v>1</v>
      </c>
      <c r="J59" s="19">
        <v>1</v>
      </c>
      <c r="K59" s="19">
        <v>1</v>
      </c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Z59" s="19"/>
      <c r="AB59" s="19"/>
      <c r="AC59" s="19"/>
      <c r="AD59" s="49">
        <f t="shared" si="0"/>
        <v>7</v>
      </c>
      <c r="AE59" s="19"/>
      <c r="AF59" s="19">
        <v>1</v>
      </c>
      <c r="AG59" s="19"/>
      <c r="AH59" s="19"/>
      <c r="AI59" s="19"/>
      <c r="AJ59" s="29">
        <f t="shared" si="1"/>
        <v>1</v>
      </c>
      <c r="AK59" s="49">
        <f t="shared" si="2"/>
        <v>8</v>
      </c>
      <c r="AL59" s="19"/>
      <c r="AM59" s="19"/>
    </row>
    <row r="60" spans="1:39" x14ac:dyDescent="0.3">
      <c r="A60" s="43">
        <v>49</v>
      </c>
      <c r="B60" s="19">
        <v>19520066</v>
      </c>
      <c r="C60" s="39" t="s">
        <v>74</v>
      </c>
      <c r="D60" s="19"/>
      <c r="E60" s="19">
        <v>1</v>
      </c>
      <c r="F60" s="19">
        <v>1</v>
      </c>
      <c r="G60" s="19">
        <v>1</v>
      </c>
      <c r="H60" s="19">
        <v>1</v>
      </c>
      <c r="I60" s="19">
        <v>1</v>
      </c>
      <c r="J60" s="19">
        <v>1</v>
      </c>
      <c r="K60" s="19">
        <v>1</v>
      </c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Z60" s="19"/>
      <c r="AB60" s="19"/>
      <c r="AC60" s="19"/>
      <c r="AD60" s="49">
        <f>SUM(E60:K60)</f>
        <v>7</v>
      </c>
      <c r="AE60" s="19"/>
      <c r="AF60" s="19">
        <v>1</v>
      </c>
      <c r="AG60" s="19"/>
      <c r="AH60" s="19"/>
      <c r="AI60" s="19"/>
      <c r="AJ60" s="29">
        <f t="shared" si="1"/>
        <v>1</v>
      </c>
      <c r="AK60" s="49">
        <f t="shared" si="2"/>
        <v>8</v>
      </c>
      <c r="AL60" s="19"/>
      <c r="AM60" s="19"/>
    </row>
    <row r="61" spans="1:39" x14ac:dyDescent="0.3">
      <c r="A61" s="43">
        <v>50</v>
      </c>
      <c r="B61" s="19">
        <v>19520068</v>
      </c>
      <c r="C61" s="39" t="s">
        <v>75</v>
      </c>
      <c r="D61" s="19"/>
      <c r="E61" s="19">
        <v>1</v>
      </c>
      <c r="F61" s="19">
        <v>1</v>
      </c>
      <c r="G61" s="19">
        <v>1</v>
      </c>
      <c r="H61" s="19">
        <v>1</v>
      </c>
      <c r="I61" s="19">
        <v>1</v>
      </c>
      <c r="J61" s="19">
        <v>1</v>
      </c>
      <c r="K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Z61" s="19"/>
      <c r="AB61" s="19"/>
      <c r="AC61" s="19"/>
      <c r="AD61" s="49">
        <f t="shared" si="0"/>
        <v>6</v>
      </c>
      <c r="AE61" s="19"/>
      <c r="AF61" s="19">
        <v>1</v>
      </c>
      <c r="AG61" s="19"/>
      <c r="AH61" s="19"/>
      <c r="AI61" s="19"/>
      <c r="AJ61" s="29">
        <f t="shared" si="1"/>
        <v>1</v>
      </c>
      <c r="AK61" s="49">
        <f t="shared" si="2"/>
        <v>7</v>
      </c>
      <c r="AL61" s="19"/>
      <c r="AM61" s="19"/>
    </row>
    <row r="62" spans="1:39" x14ac:dyDescent="0.3">
      <c r="A62" s="43">
        <v>51</v>
      </c>
      <c r="B62" s="19">
        <v>19520070</v>
      </c>
      <c r="C62" s="39" t="s">
        <v>76</v>
      </c>
      <c r="D62" s="19"/>
      <c r="E62" s="19">
        <v>1</v>
      </c>
      <c r="F62" s="19">
        <v>1</v>
      </c>
      <c r="G62" s="19">
        <v>1</v>
      </c>
      <c r="H62" s="19">
        <v>1</v>
      </c>
      <c r="I62" s="19">
        <v>1</v>
      </c>
      <c r="J62" s="19">
        <v>1</v>
      </c>
      <c r="K62" s="19">
        <v>1</v>
      </c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Z62" s="19"/>
      <c r="AB62" s="19"/>
      <c r="AC62" s="19"/>
      <c r="AD62" s="49">
        <f t="shared" si="0"/>
        <v>7</v>
      </c>
      <c r="AE62" s="19"/>
      <c r="AF62" s="19">
        <v>1</v>
      </c>
      <c r="AG62" s="19"/>
      <c r="AH62" s="19"/>
      <c r="AI62" s="19"/>
      <c r="AJ62" s="29">
        <f t="shared" si="1"/>
        <v>1</v>
      </c>
      <c r="AK62" s="49">
        <f t="shared" si="2"/>
        <v>8</v>
      </c>
      <c r="AL62" s="19"/>
      <c r="AM62" s="19"/>
    </row>
    <row r="63" spans="1:39" x14ac:dyDescent="0.3">
      <c r="A63" s="43">
        <v>52</v>
      </c>
      <c r="B63" s="19">
        <v>19520071</v>
      </c>
      <c r="C63" s="39" t="s">
        <v>77</v>
      </c>
      <c r="D63" s="19"/>
      <c r="E63" s="19">
        <v>1</v>
      </c>
      <c r="F63" s="19">
        <v>1</v>
      </c>
      <c r="G63" s="19">
        <v>1</v>
      </c>
      <c r="H63" s="19">
        <v>1</v>
      </c>
      <c r="I63" s="19">
        <v>1</v>
      </c>
      <c r="J63" s="19">
        <v>1</v>
      </c>
      <c r="K63" s="19">
        <v>1</v>
      </c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Z63" s="19"/>
      <c r="AB63" s="19"/>
      <c r="AC63" s="19"/>
      <c r="AD63" s="49">
        <f t="shared" si="0"/>
        <v>7</v>
      </c>
      <c r="AE63" s="19"/>
      <c r="AF63" s="19">
        <v>1</v>
      </c>
      <c r="AG63" s="19"/>
      <c r="AH63" s="19"/>
      <c r="AI63" s="19"/>
      <c r="AJ63" s="29">
        <f t="shared" si="1"/>
        <v>1</v>
      </c>
      <c r="AK63" s="49">
        <f t="shared" si="2"/>
        <v>8</v>
      </c>
      <c r="AL63" s="19"/>
      <c r="AM63" s="19"/>
    </row>
    <row r="64" spans="1:39" x14ac:dyDescent="0.3">
      <c r="A64" s="43">
        <v>53</v>
      </c>
      <c r="B64" s="19">
        <v>19520072</v>
      </c>
      <c r="C64" s="39" t="s">
        <v>85</v>
      </c>
      <c r="D64" s="19"/>
      <c r="E64" s="28">
        <v>1</v>
      </c>
      <c r="F64" s="19">
        <v>1</v>
      </c>
      <c r="G64" s="28">
        <v>1</v>
      </c>
      <c r="H64" s="28">
        <v>1</v>
      </c>
      <c r="I64" s="19">
        <v>1</v>
      </c>
      <c r="J64" s="28">
        <v>1</v>
      </c>
      <c r="K64" s="28">
        <v>1</v>
      </c>
      <c r="M64" s="28"/>
      <c r="N64" s="19"/>
      <c r="O64" s="19"/>
      <c r="P64" s="19"/>
      <c r="Q64" s="19"/>
      <c r="R64" s="19"/>
      <c r="S64" s="28"/>
      <c r="T64" s="28"/>
      <c r="U64" s="28"/>
      <c r="V64" s="28"/>
      <c r="W64" s="19"/>
      <c r="X64" s="19"/>
      <c r="Z64" s="28"/>
      <c r="AB64" s="19"/>
      <c r="AC64" s="19"/>
      <c r="AD64" s="49">
        <f t="shared" si="0"/>
        <v>7</v>
      </c>
      <c r="AE64" s="28"/>
      <c r="AF64" s="19">
        <v>1</v>
      </c>
      <c r="AG64" s="19"/>
      <c r="AH64" s="28"/>
      <c r="AI64" s="28"/>
      <c r="AJ64" s="29">
        <f t="shared" si="1"/>
        <v>1</v>
      </c>
      <c r="AK64" s="49">
        <f>SUM(AD64,AJ64)</f>
        <v>8</v>
      </c>
      <c r="AL64" s="28"/>
      <c r="AM64" s="19"/>
    </row>
    <row r="65" spans="1:58" s="19" customFormat="1" x14ac:dyDescent="0.3">
      <c r="A65" s="43">
        <v>54</v>
      </c>
      <c r="B65" s="19">
        <v>19520073</v>
      </c>
      <c r="C65" s="39" t="s">
        <v>81</v>
      </c>
      <c r="E65" s="19">
        <v>1</v>
      </c>
      <c r="F65" s="19">
        <v>1</v>
      </c>
      <c r="G65" s="19">
        <v>1</v>
      </c>
      <c r="H65" s="19">
        <v>1</v>
      </c>
      <c r="I65" s="19">
        <v>1</v>
      </c>
      <c r="J65" s="19">
        <v>1</v>
      </c>
      <c r="K65" s="19">
        <v>1</v>
      </c>
      <c r="AD65" s="49">
        <f t="shared" si="0"/>
        <v>7</v>
      </c>
      <c r="AF65" s="19">
        <v>1</v>
      </c>
      <c r="AJ65" s="29">
        <f t="shared" si="1"/>
        <v>1</v>
      </c>
      <c r="AK65" s="49">
        <f t="shared" si="2"/>
        <v>8</v>
      </c>
      <c r="AN65" s="36"/>
      <c r="AO65" s="36"/>
      <c r="AP65" s="36"/>
      <c r="AQ65" s="36"/>
      <c r="AR65" s="36"/>
      <c r="AS65" s="36"/>
      <c r="AT65" s="36"/>
      <c r="AU65" s="36"/>
      <c r="AV65" s="36"/>
      <c r="AW65" s="36"/>
      <c r="AX65" s="36"/>
      <c r="AY65" s="36"/>
      <c r="AZ65" s="36"/>
      <c r="BA65" s="36"/>
      <c r="BB65" s="36"/>
      <c r="BC65" s="36"/>
      <c r="BD65" s="36"/>
      <c r="BE65" s="36"/>
      <c r="BF65" s="35"/>
    </row>
    <row r="66" spans="1:58" s="19" customFormat="1" x14ac:dyDescent="0.3">
      <c r="A66" s="43">
        <v>55</v>
      </c>
      <c r="B66" s="19">
        <v>19520074</v>
      </c>
      <c r="C66" s="39" t="s">
        <v>84</v>
      </c>
      <c r="E66" s="19">
        <v>1</v>
      </c>
      <c r="F66" s="19">
        <v>1</v>
      </c>
      <c r="G66" s="19">
        <v>1</v>
      </c>
      <c r="H66" s="19">
        <v>1</v>
      </c>
      <c r="I66" s="19">
        <v>1</v>
      </c>
      <c r="J66" s="19">
        <v>1</v>
      </c>
      <c r="K66" s="19">
        <v>1</v>
      </c>
      <c r="AD66" s="49">
        <f t="shared" si="0"/>
        <v>7</v>
      </c>
      <c r="AF66" s="19">
        <v>1</v>
      </c>
      <c r="AJ66" s="29">
        <f t="shared" si="1"/>
        <v>1</v>
      </c>
      <c r="AK66" s="49">
        <f t="shared" si="2"/>
        <v>8</v>
      </c>
      <c r="AN66" s="36"/>
      <c r="AO66" s="36"/>
      <c r="AP66" s="36"/>
      <c r="AQ66" s="36"/>
      <c r="AR66" s="36"/>
      <c r="AS66" s="36"/>
      <c r="AT66" s="36"/>
      <c r="AU66" s="36"/>
      <c r="AV66" s="36"/>
      <c r="AW66" s="36"/>
      <c r="AX66" s="36"/>
      <c r="AY66" s="36"/>
      <c r="AZ66" s="36"/>
      <c r="BA66" s="36"/>
      <c r="BB66" s="36"/>
      <c r="BC66" s="36"/>
      <c r="BD66" s="36"/>
      <c r="BE66" s="36"/>
      <c r="BF66" s="35"/>
    </row>
    <row r="67" spans="1:58" s="19" customFormat="1" x14ac:dyDescent="0.3">
      <c r="A67" s="43">
        <v>56</v>
      </c>
      <c r="B67" s="19">
        <v>19520075</v>
      </c>
      <c r="C67" s="39" t="s">
        <v>78</v>
      </c>
      <c r="E67" s="19">
        <v>1</v>
      </c>
      <c r="F67" s="19">
        <v>1</v>
      </c>
      <c r="G67" s="19">
        <v>1</v>
      </c>
      <c r="H67" s="19">
        <v>1</v>
      </c>
      <c r="I67" s="19">
        <v>1</v>
      </c>
      <c r="J67" s="19">
        <v>1</v>
      </c>
      <c r="K67" s="19">
        <v>1</v>
      </c>
      <c r="AD67" s="49">
        <f t="shared" si="0"/>
        <v>7</v>
      </c>
      <c r="AF67" s="19">
        <v>1</v>
      </c>
      <c r="AJ67" s="29">
        <f t="shared" si="1"/>
        <v>1</v>
      </c>
      <c r="AK67" s="49">
        <f t="shared" si="2"/>
        <v>8</v>
      </c>
      <c r="AN67" s="36"/>
      <c r="AO67" s="36"/>
      <c r="AP67" s="36"/>
      <c r="AQ67" s="36"/>
      <c r="AR67" s="36"/>
      <c r="AS67" s="36"/>
      <c r="AT67" s="36"/>
      <c r="AU67" s="36"/>
      <c r="AV67" s="36"/>
      <c r="AW67" s="36"/>
      <c r="AX67" s="36"/>
      <c r="AY67" s="36"/>
      <c r="AZ67" s="36"/>
      <c r="BA67" s="36"/>
      <c r="BB67" s="36"/>
      <c r="BC67" s="36"/>
      <c r="BD67" s="36"/>
      <c r="BE67" s="36"/>
      <c r="BF67" s="35"/>
    </row>
    <row r="68" spans="1:58" s="19" customFormat="1" x14ac:dyDescent="0.3">
      <c r="A68" s="43">
        <v>57</v>
      </c>
      <c r="B68" s="19">
        <v>19520076</v>
      </c>
      <c r="C68" s="39" t="s">
        <v>79</v>
      </c>
      <c r="AD68" s="49">
        <f t="shared" si="0"/>
        <v>0</v>
      </c>
      <c r="AJ68" s="29">
        <f t="shared" si="1"/>
        <v>0</v>
      </c>
      <c r="AK68" s="49">
        <f t="shared" si="2"/>
        <v>0</v>
      </c>
      <c r="AN68" s="36"/>
      <c r="AO68" s="36"/>
      <c r="AP68" s="36"/>
      <c r="AQ68" s="36"/>
      <c r="AR68" s="36"/>
      <c r="AS68" s="36"/>
      <c r="AT68" s="36"/>
      <c r="AU68" s="36"/>
      <c r="AV68" s="36"/>
      <c r="AW68" s="36"/>
      <c r="AX68" s="36"/>
      <c r="AY68" s="36"/>
      <c r="AZ68" s="36"/>
      <c r="BA68" s="36"/>
      <c r="BB68" s="36"/>
      <c r="BC68" s="36"/>
      <c r="BD68" s="36"/>
      <c r="BE68" s="36"/>
      <c r="BF68" s="35"/>
    </row>
    <row r="69" spans="1:58" s="19" customFormat="1" x14ac:dyDescent="0.3">
      <c r="A69" s="43">
        <v>58</v>
      </c>
      <c r="B69" s="19">
        <v>19527077</v>
      </c>
      <c r="C69" s="39" t="s">
        <v>80</v>
      </c>
      <c r="G69" s="19">
        <v>1</v>
      </c>
      <c r="J69" s="19">
        <v>1</v>
      </c>
      <c r="K69" s="19">
        <v>1</v>
      </c>
      <c r="AD69" s="49">
        <f t="shared" si="0"/>
        <v>3</v>
      </c>
      <c r="AJ69" s="29">
        <f t="shared" si="1"/>
        <v>0</v>
      </c>
      <c r="AK69" s="49">
        <f t="shared" si="2"/>
        <v>3</v>
      </c>
      <c r="AN69" s="36"/>
      <c r="AO69" s="36"/>
      <c r="AP69" s="36"/>
      <c r="AQ69" s="36"/>
      <c r="AR69" s="36"/>
      <c r="AS69" s="36"/>
      <c r="AT69" s="36"/>
      <c r="AU69" s="36"/>
      <c r="AV69" s="36"/>
      <c r="AW69" s="36"/>
      <c r="AX69" s="36"/>
      <c r="AY69" s="36"/>
      <c r="AZ69" s="36"/>
      <c r="BA69" s="36"/>
      <c r="BB69" s="36"/>
      <c r="BC69" s="36"/>
      <c r="BD69" s="36"/>
      <c r="BE69" s="36"/>
      <c r="BF69" s="35"/>
    </row>
    <row r="70" spans="1:58" s="19" customFormat="1" x14ac:dyDescent="0.3">
      <c r="A70" s="43">
        <v>59</v>
      </c>
      <c r="B70" s="19">
        <v>19520078</v>
      </c>
      <c r="C70" s="39" t="s">
        <v>82</v>
      </c>
      <c r="E70" s="19">
        <v>1</v>
      </c>
      <c r="G70" s="19">
        <v>1</v>
      </c>
      <c r="H70" s="19">
        <v>1</v>
      </c>
      <c r="J70" s="19">
        <v>1</v>
      </c>
      <c r="K70" s="19">
        <v>1</v>
      </c>
      <c r="AD70" s="49">
        <f t="shared" si="0"/>
        <v>5</v>
      </c>
      <c r="AJ70" s="29">
        <f t="shared" si="1"/>
        <v>0</v>
      </c>
      <c r="AK70" s="49">
        <f t="shared" si="2"/>
        <v>5</v>
      </c>
      <c r="AN70" s="36"/>
      <c r="AO70" s="36"/>
      <c r="AP70" s="36"/>
      <c r="AQ70" s="36"/>
      <c r="AR70" s="36"/>
      <c r="AS70" s="36"/>
      <c r="AT70" s="36"/>
      <c r="AU70" s="36"/>
      <c r="AV70" s="36"/>
      <c r="AW70" s="36"/>
      <c r="AX70" s="36"/>
      <c r="AY70" s="36"/>
      <c r="AZ70" s="36"/>
      <c r="BA70" s="36"/>
      <c r="BB70" s="36"/>
      <c r="BC70" s="36"/>
      <c r="BD70" s="36"/>
      <c r="BE70" s="36"/>
      <c r="BF70" s="35"/>
    </row>
    <row r="71" spans="1:58" s="19" customFormat="1" x14ac:dyDescent="0.3">
      <c r="A71" s="43">
        <v>60</v>
      </c>
      <c r="B71" s="19">
        <v>19520079</v>
      </c>
      <c r="C71" s="39" t="s">
        <v>83</v>
      </c>
      <c r="E71" s="19">
        <v>1</v>
      </c>
      <c r="F71" s="19">
        <v>1</v>
      </c>
      <c r="G71" s="19">
        <v>1</v>
      </c>
      <c r="H71" s="19">
        <v>1</v>
      </c>
      <c r="I71" s="19">
        <v>1</v>
      </c>
      <c r="J71" s="19">
        <v>1</v>
      </c>
      <c r="K71" s="19">
        <v>1</v>
      </c>
      <c r="AD71" s="49">
        <f>SUM(E71:K71)</f>
        <v>7</v>
      </c>
      <c r="AF71" s="19">
        <v>1</v>
      </c>
      <c r="AJ71" s="29">
        <f t="shared" si="1"/>
        <v>1</v>
      </c>
      <c r="AK71" s="49">
        <f t="shared" si="2"/>
        <v>8</v>
      </c>
      <c r="AN71" s="36"/>
      <c r="AO71" s="36"/>
      <c r="AP71" s="36"/>
      <c r="AQ71" s="36"/>
      <c r="AR71" s="36"/>
      <c r="AS71" s="36"/>
      <c r="AT71" s="36"/>
      <c r="AU71" s="36"/>
      <c r="AV71" s="36"/>
      <c r="AW71" s="36"/>
      <c r="AX71" s="36"/>
      <c r="AY71" s="36"/>
      <c r="AZ71" s="36"/>
      <c r="BA71" s="36"/>
      <c r="BB71" s="36"/>
      <c r="BC71" s="36"/>
      <c r="BD71" s="36"/>
      <c r="BE71" s="36"/>
      <c r="BF71" s="35"/>
    </row>
    <row r="72" spans="1:58" s="19" customFormat="1" x14ac:dyDescent="0.3">
      <c r="AD72" s="51"/>
      <c r="AN72" s="36"/>
      <c r="AO72" s="36"/>
      <c r="AP72" s="36"/>
      <c r="AQ72" s="36"/>
      <c r="AR72" s="36"/>
      <c r="AS72" s="36"/>
      <c r="AT72" s="36"/>
      <c r="AU72" s="36"/>
      <c r="AV72" s="36"/>
      <c r="AW72" s="36"/>
      <c r="AX72" s="36"/>
      <c r="AY72" s="36"/>
      <c r="AZ72" s="36"/>
      <c r="BA72" s="36"/>
      <c r="BB72" s="36"/>
      <c r="BC72" s="36"/>
      <c r="BD72" s="36"/>
      <c r="BE72" s="36"/>
      <c r="BF72" s="35"/>
    </row>
    <row r="73" spans="1:58" s="19" customFormat="1" x14ac:dyDescent="0.3">
      <c r="AD73" s="51"/>
      <c r="AN73" s="36"/>
      <c r="AO73" s="36"/>
      <c r="AP73" s="36"/>
      <c r="AQ73" s="36"/>
      <c r="AR73" s="36"/>
      <c r="AS73" s="36"/>
      <c r="AT73" s="36"/>
      <c r="AU73" s="36"/>
      <c r="AV73" s="36"/>
      <c r="AW73" s="36"/>
      <c r="AX73" s="36"/>
      <c r="AY73" s="36"/>
      <c r="AZ73" s="36"/>
      <c r="BA73" s="36"/>
      <c r="BB73" s="36"/>
      <c r="BC73" s="36"/>
      <c r="BD73" s="36"/>
      <c r="BE73" s="36"/>
      <c r="BF73" s="35"/>
    </row>
    <row r="74" spans="1:58" x14ac:dyDescent="0.3">
      <c r="X74" s="19"/>
      <c r="Y74" s="19"/>
      <c r="Z74" s="19"/>
      <c r="AA74" s="19"/>
      <c r="AB74" s="19"/>
      <c r="AC74" s="19"/>
    </row>
    <row r="75" spans="1:58" x14ac:dyDescent="0.3">
      <c r="X75" s="19"/>
      <c r="Y75" s="19"/>
      <c r="Z75" s="19"/>
      <c r="AA75" s="19"/>
      <c r="AB75" s="19"/>
      <c r="AC75" s="19"/>
    </row>
    <row r="76" spans="1:58" ht="15.6" x14ac:dyDescent="0.3">
      <c r="A76" s="26" t="s">
        <v>26</v>
      </c>
      <c r="X76" s="19"/>
      <c r="Y76" s="19"/>
      <c r="Z76" s="19"/>
      <c r="AA76" s="19"/>
      <c r="AB76" s="19"/>
      <c r="AC76" s="19"/>
    </row>
    <row r="77" spans="1:58" x14ac:dyDescent="0.3">
      <c r="V77" s="72" t="s">
        <v>149</v>
      </c>
      <c r="W77" s="72"/>
      <c r="X77" s="72"/>
      <c r="Y77" s="72"/>
      <c r="Z77" s="72"/>
      <c r="AA77" s="72"/>
      <c r="AB77" s="72"/>
      <c r="AC77" s="73"/>
    </row>
    <row r="78" spans="1:58" x14ac:dyDescent="0.3">
      <c r="C78" s="37" t="s">
        <v>151</v>
      </c>
    </row>
    <row r="79" spans="1:58" x14ac:dyDescent="0.3">
      <c r="C79" s="37" t="s">
        <v>150</v>
      </c>
    </row>
  </sheetData>
  <mergeCells count="22">
    <mergeCell ref="A5:B5"/>
    <mergeCell ref="D5:F5"/>
    <mergeCell ref="G5:T5"/>
    <mergeCell ref="U5:W5"/>
    <mergeCell ref="A1:AM1"/>
    <mergeCell ref="A3:C3"/>
    <mergeCell ref="D3:M3"/>
    <mergeCell ref="N3:Q3"/>
    <mergeCell ref="R3:Y3"/>
    <mergeCell ref="Z3:AA3"/>
    <mergeCell ref="AB3:AD3"/>
    <mergeCell ref="AE3:AG3"/>
    <mergeCell ref="AJ9:AJ10"/>
    <mergeCell ref="X5:AB5"/>
    <mergeCell ref="V77:AC77"/>
    <mergeCell ref="D9:AC9"/>
    <mergeCell ref="AD9:AD10"/>
    <mergeCell ref="AE9:AI9"/>
    <mergeCell ref="AH5:AK5"/>
    <mergeCell ref="AK9:AK10"/>
    <mergeCell ref="D7:P7"/>
    <mergeCell ref="Y7:AA7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Journalism (H)-III YEAR 20</vt:lpstr>
      <vt:lpstr>Radio Production_Journalism_2nd</vt:lpstr>
      <vt:lpstr>'Journalism (H)-III YEAR 20'!Print_Area</vt:lpstr>
      <vt:lpstr>'Journalism (H)-III YEAR 20'!Print_Titles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2021-08-08T19:15:50Z</dcterms:modified>
</cp:coreProperties>
</file>